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1175" windowHeight="9150" activeTab="2"/>
  </bookViews>
  <sheets>
    <sheet name="گزارش ایجاد شده در تاریخ  1398 " sheetId="1" r:id="rId1"/>
    <sheet name="Sheet1" sheetId="2" r:id="rId2"/>
    <sheet name="Sheet2" sheetId="3" r:id="rId3"/>
  </sheets>
  <definedNames>
    <definedName name="_xlnm.Print_Area" localSheetId="2">Sheet2!$A$1:$C$78</definedName>
  </definedNames>
  <calcPr calcId="145621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2" i="2"/>
</calcChain>
</file>

<file path=xl/sharedStrings.xml><?xml version="1.0" encoding="utf-8"?>
<sst xmlns="http://schemas.openxmlformats.org/spreadsheetml/2006/main" count="902" uniqueCount="338">
  <si>
    <t>کارگزار خریدار</t>
  </si>
  <si>
    <t>مفید</t>
  </si>
  <si>
    <t>289130.001</t>
  </si>
  <si>
    <t>12737349793</t>
  </si>
  <si>
    <t>مبین سرمایه</t>
  </si>
  <si>
    <t>537468</t>
  </si>
  <si>
    <t>28395668968</t>
  </si>
  <si>
    <t>سی ولکس</t>
  </si>
  <si>
    <t>226722.056006</t>
  </si>
  <si>
    <t>12164831710.72</t>
  </si>
  <si>
    <t>148651</t>
  </si>
  <si>
    <t>15986801058</t>
  </si>
  <si>
    <t>بانک صنعت و معدن</t>
  </si>
  <si>
    <t>56827</t>
  </si>
  <si>
    <t>7973883093</t>
  </si>
  <si>
    <t>خبرگان سهام</t>
  </si>
  <si>
    <t>284436.8</t>
  </si>
  <si>
    <t>9051262343.8</t>
  </si>
  <si>
    <t>282056</t>
  </si>
  <si>
    <t>7445467618</t>
  </si>
  <si>
    <t>284540.8</t>
  </si>
  <si>
    <t>8969812483</t>
  </si>
  <si>
    <t>سپهر باستان</t>
  </si>
  <si>
    <t>138873</t>
  </si>
  <si>
    <t>7392426992</t>
  </si>
  <si>
    <t>باهنر</t>
  </si>
  <si>
    <t>240005</t>
  </si>
  <si>
    <t>7196651454</t>
  </si>
  <si>
    <t>توازن بازار</t>
  </si>
  <si>
    <t>124690</t>
  </si>
  <si>
    <t>5984045397</t>
  </si>
  <si>
    <t>بانک ملی</t>
  </si>
  <si>
    <t>63614.34</t>
  </si>
  <si>
    <t>6343873476.82</t>
  </si>
  <si>
    <t>ایساتیس پویا</t>
  </si>
  <si>
    <t>117234</t>
  </si>
  <si>
    <t>4988105102</t>
  </si>
  <si>
    <t>صبا جهاد</t>
  </si>
  <si>
    <t>62934</t>
  </si>
  <si>
    <t>5988114470</t>
  </si>
  <si>
    <t>161305.6</t>
  </si>
  <si>
    <t>4896200394</t>
  </si>
  <si>
    <t>93367.005</t>
  </si>
  <si>
    <t>5577870096</t>
  </si>
  <si>
    <t>مدبر آسیا</t>
  </si>
  <si>
    <t>70209</t>
  </si>
  <si>
    <t>4831168371</t>
  </si>
  <si>
    <t>اقتصاد بیدار</t>
  </si>
  <si>
    <t>100975</t>
  </si>
  <si>
    <t>3753543285</t>
  </si>
  <si>
    <t>141979</t>
  </si>
  <si>
    <t>4230073727</t>
  </si>
  <si>
    <t>بانک رفاه کارگران</t>
  </si>
  <si>
    <t>57554</t>
  </si>
  <si>
    <t>3459946850</t>
  </si>
  <si>
    <t>راهنمای سرمایه‌گذاران</t>
  </si>
  <si>
    <t>45512</t>
  </si>
  <si>
    <t>4030252755</t>
  </si>
  <si>
    <t>سینا</t>
  </si>
  <si>
    <t>141050</t>
  </si>
  <si>
    <t>3171048930</t>
  </si>
  <si>
    <t>84432.8</t>
  </si>
  <si>
    <t>3797487431</t>
  </si>
  <si>
    <t>کالای خاورمیانه</t>
  </si>
  <si>
    <t>17660</t>
  </si>
  <si>
    <t>2935750830</t>
  </si>
  <si>
    <t>پارسیان</t>
  </si>
  <si>
    <t>103655.01</t>
  </si>
  <si>
    <t>3785703105.22</t>
  </si>
  <si>
    <t>بانک مسکن</t>
  </si>
  <si>
    <t>53471.2</t>
  </si>
  <si>
    <t>2870258844.8</t>
  </si>
  <si>
    <t>66797</t>
  </si>
  <si>
    <t>3677641301</t>
  </si>
  <si>
    <t>بانک کشاورزی</t>
  </si>
  <si>
    <t>56091</t>
  </si>
  <si>
    <t>2600784738</t>
  </si>
  <si>
    <t>پیشگامان بهپرور</t>
  </si>
  <si>
    <t>71282.85</t>
  </si>
  <si>
    <t>3254375891.41</t>
  </si>
  <si>
    <t>بانک سپه</t>
  </si>
  <si>
    <t>61327</t>
  </si>
  <si>
    <t>2442927618</t>
  </si>
  <si>
    <t>ستاره جنوب</t>
  </si>
  <si>
    <t>79474</t>
  </si>
  <si>
    <t>3246739010</t>
  </si>
  <si>
    <t>بانک پاسارگاد</t>
  </si>
  <si>
    <t>73500.07</t>
  </si>
  <si>
    <t>2075987898.29</t>
  </si>
  <si>
    <t>مشاوران سهام</t>
  </si>
  <si>
    <t>62899</t>
  </si>
  <si>
    <t>3089743570</t>
  </si>
  <si>
    <t>63817</t>
  </si>
  <si>
    <t>2008456677</t>
  </si>
  <si>
    <t>امین سهم</t>
  </si>
  <si>
    <t>59691.83</t>
  </si>
  <si>
    <t>2666692199.47</t>
  </si>
  <si>
    <t>بانک سامان</t>
  </si>
  <si>
    <t>54876</t>
  </si>
  <si>
    <t>1920056279</t>
  </si>
  <si>
    <t>اردیبهشت ایرانیان</t>
  </si>
  <si>
    <t>31585</t>
  </si>
  <si>
    <t>2422947158</t>
  </si>
  <si>
    <t>سهم آشنا</t>
  </si>
  <si>
    <t>18628</t>
  </si>
  <si>
    <t>1772281228</t>
  </si>
  <si>
    <t>20</t>
  </si>
  <si>
    <t>گنجینه سپهر پارت</t>
  </si>
  <si>
    <t>38718.5</t>
  </si>
  <si>
    <t>2358857018.5</t>
  </si>
  <si>
    <t>70320</t>
  </si>
  <si>
    <t>1720960940</t>
  </si>
  <si>
    <t>توسعه سرمایه دنیا</t>
  </si>
  <si>
    <t>41044.71</t>
  </si>
  <si>
    <t>2050912220.69</t>
  </si>
  <si>
    <t>بانک انصار</t>
  </si>
  <si>
    <t>55246</t>
  </si>
  <si>
    <t>1688531663</t>
  </si>
  <si>
    <t>تدبیرگر سرمایه</t>
  </si>
  <si>
    <t>38542.7</t>
  </si>
  <si>
    <t>1923507222.9</t>
  </si>
  <si>
    <t>ارگ هومن</t>
  </si>
  <si>
    <t>9346</t>
  </si>
  <si>
    <t>1315546458</t>
  </si>
  <si>
    <t>24758.75</t>
  </si>
  <si>
    <t>1343221429.25</t>
  </si>
  <si>
    <t>31546</t>
  </si>
  <si>
    <t>1311719224</t>
  </si>
  <si>
    <t>حافظ</t>
  </si>
  <si>
    <t>26176.6</t>
  </si>
  <si>
    <t>1320687201</t>
  </si>
  <si>
    <t>بانک توسعه صادرات</t>
  </si>
  <si>
    <t>8422.51</t>
  </si>
  <si>
    <t>1304550384.2</t>
  </si>
  <si>
    <t>آراد ایرانیان</t>
  </si>
  <si>
    <t>26200.77</t>
  </si>
  <si>
    <t>1210481455.75</t>
  </si>
  <si>
    <t>بانک کارآفرین</t>
  </si>
  <si>
    <t>13237</t>
  </si>
  <si>
    <t>1156752023</t>
  </si>
  <si>
    <t>24722.6</t>
  </si>
  <si>
    <t>1205348683.2</t>
  </si>
  <si>
    <t>نهایت نگر</t>
  </si>
  <si>
    <t>26774</t>
  </si>
  <si>
    <t>1107350486</t>
  </si>
  <si>
    <t>13474.05</t>
  </si>
  <si>
    <t>1197671893.75</t>
  </si>
  <si>
    <t>9375</t>
  </si>
  <si>
    <t>855605520</t>
  </si>
  <si>
    <t>آگاه</t>
  </si>
  <si>
    <t>19134</t>
  </si>
  <si>
    <t>1170535144</t>
  </si>
  <si>
    <t>رضوی</t>
  </si>
  <si>
    <t>6742.92</t>
  </si>
  <si>
    <t>829836689.16</t>
  </si>
  <si>
    <t>بورس بیمه ایران</t>
  </si>
  <si>
    <t>15949.5</t>
  </si>
  <si>
    <t>1003792290.5</t>
  </si>
  <si>
    <t>11560.2</t>
  </si>
  <si>
    <t>750013430</t>
  </si>
  <si>
    <t>42192</t>
  </si>
  <si>
    <t>964214318</t>
  </si>
  <si>
    <t>28392</t>
  </si>
  <si>
    <t>710123628</t>
  </si>
  <si>
    <t>12419</t>
  </si>
  <si>
    <t>932858504</t>
  </si>
  <si>
    <t>بانک صادرات</t>
  </si>
  <si>
    <t>7512</t>
  </si>
  <si>
    <t>661678848</t>
  </si>
  <si>
    <t>آبان</t>
  </si>
  <si>
    <t>9823.6</t>
  </si>
  <si>
    <t>918769847</t>
  </si>
  <si>
    <t>بانک آینده</t>
  </si>
  <si>
    <t>37792</t>
  </si>
  <si>
    <t>631697410</t>
  </si>
  <si>
    <t>22597</t>
  </si>
  <si>
    <t>895511983</t>
  </si>
  <si>
    <t>آفتاب درخشان خاورمیانه</t>
  </si>
  <si>
    <t>14100</t>
  </si>
  <si>
    <t>622843300</t>
  </si>
  <si>
    <t>9099</t>
  </si>
  <si>
    <t>745025185</t>
  </si>
  <si>
    <t>13700</t>
  </si>
  <si>
    <t>597681152</t>
  </si>
  <si>
    <t>دانایان پارس</t>
  </si>
  <si>
    <t>24982</t>
  </si>
  <si>
    <t>741076788</t>
  </si>
  <si>
    <t>15000</t>
  </si>
  <si>
    <t>596005000</t>
  </si>
  <si>
    <t>7476.43</t>
  </si>
  <si>
    <t>710947171.37</t>
  </si>
  <si>
    <t>7792</t>
  </si>
  <si>
    <t>595308352</t>
  </si>
  <si>
    <t>آینده نگر خوارزمی</t>
  </si>
  <si>
    <t>7067.2</t>
  </si>
  <si>
    <t>688020548</t>
  </si>
  <si>
    <t>16026</t>
  </si>
  <si>
    <t>538148194</t>
  </si>
  <si>
    <t>8712.7</t>
  </si>
  <si>
    <t>624932205.5</t>
  </si>
  <si>
    <t>تامین سرمایه نوین</t>
  </si>
  <si>
    <t>14196</t>
  </si>
  <si>
    <t>520588556</t>
  </si>
  <si>
    <t>13310.2</t>
  </si>
  <si>
    <t>592981066</t>
  </si>
  <si>
    <t>توسعه کشاورزی</t>
  </si>
  <si>
    <t>10000</t>
  </si>
  <si>
    <t>508426600</t>
  </si>
  <si>
    <t>پارس ایده بنیان</t>
  </si>
  <si>
    <t>14945</t>
  </si>
  <si>
    <t>587298342</t>
  </si>
  <si>
    <t>بانک دی</t>
  </si>
  <si>
    <t>3196</t>
  </si>
  <si>
    <t>274045595</t>
  </si>
  <si>
    <t>فارابی</t>
  </si>
  <si>
    <t>11067</t>
  </si>
  <si>
    <t>586122451</t>
  </si>
  <si>
    <t>بانک تجارت</t>
  </si>
  <si>
    <t>13990.8</t>
  </si>
  <si>
    <t>215673990.4</t>
  </si>
  <si>
    <t>آرمان تدبیر نقش جهان</t>
  </si>
  <si>
    <t>11310</t>
  </si>
  <si>
    <t>526355876</t>
  </si>
  <si>
    <t>4505</t>
  </si>
  <si>
    <t>164502880</t>
  </si>
  <si>
    <t>سهام پژوهان شایان</t>
  </si>
  <si>
    <t>5578</t>
  </si>
  <si>
    <t>520805327</t>
  </si>
  <si>
    <t>آپادانا</t>
  </si>
  <si>
    <t>4000</t>
  </si>
  <si>
    <t>157196000</t>
  </si>
  <si>
    <t>44</t>
  </si>
  <si>
    <t>6928</t>
  </si>
  <si>
    <t>510112528</t>
  </si>
  <si>
    <t>2875</t>
  </si>
  <si>
    <t>154347650</t>
  </si>
  <si>
    <t>9712.6</t>
  </si>
  <si>
    <t>500723378.4</t>
  </si>
  <si>
    <t>بانک ملت</t>
  </si>
  <si>
    <t>0.023801</t>
  </si>
  <si>
    <t>133930101</t>
  </si>
  <si>
    <t>نو اندیشان بازار سرمایه</t>
  </si>
  <si>
    <t>5340.8</t>
  </si>
  <si>
    <t>487496485.4</t>
  </si>
  <si>
    <t>آرمون بورس</t>
  </si>
  <si>
    <t>1562</t>
  </si>
  <si>
    <t>86211554</t>
  </si>
  <si>
    <t>نگاه نوین</t>
  </si>
  <si>
    <t>7679</t>
  </si>
  <si>
    <t>487257996</t>
  </si>
  <si>
    <t>تدبیرگران فردا</t>
  </si>
  <si>
    <t>390</t>
  </si>
  <si>
    <t>54192250</t>
  </si>
  <si>
    <t>ملل پویا</t>
  </si>
  <si>
    <t>5367.4</t>
  </si>
  <si>
    <t>473250875</t>
  </si>
  <si>
    <t>200</t>
  </si>
  <si>
    <t>50471200</t>
  </si>
  <si>
    <t>16181</t>
  </si>
  <si>
    <t>470066938</t>
  </si>
  <si>
    <t>2000</t>
  </si>
  <si>
    <t>40804000</t>
  </si>
  <si>
    <t>بازار سهام</t>
  </si>
  <si>
    <t>6820.002</t>
  </si>
  <si>
    <t>453216625</t>
  </si>
  <si>
    <t>بورس بهگزین</t>
  </si>
  <si>
    <t>230</t>
  </si>
  <si>
    <t>5958380</t>
  </si>
  <si>
    <t>آتی‌ساز بازار</t>
  </si>
  <si>
    <t>11198</t>
  </si>
  <si>
    <t>447910610</t>
  </si>
  <si>
    <t>132</t>
  </si>
  <si>
    <t>5566572</t>
  </si>
  <si>
    <t>12326</t>
  </si>
  <si>
    <t>439290820</t>
  </si>
  <si>
    <t>100</t>
  </si>
  <si>
    <t>5000000</t>
  </si>
  <si>
    <t>13709</t>
  </si>
  <si>
    <t>399350988</t>
  </si>
  <si>
    <t>4727954</t>
  </si>
  <si>
    <t>9325</t>
  </si>
  <si>
    <t>392770176</t>
  </si>
  <si>
    <t>5622.809795</t>
  </si>
  <si>
    <t>362843281.2</t>
  </si>
  <si>
    <t>مهرآفرین</t>
  </si>
  <si>
    <t>5208</t>
  </si>
  <si>
    <t>355877893</t>
  </si>
  <si>
    <t>شهر</t>
  </si>
  <si>
    <t>10959.16</t>
  </si>
  <si>
    <t>266769204.84</t>
  </si>
  <si>
    <t>سرمایه گذاری ملی ایران</t>
  </si>
  <si>
    <t>4594</t>
  </si>
  <si>
    <t>265474585</t>
  </si>
  <si>
    <t>سهام گستران شرق</t>
  </si>
  <si>
    <t>3175</t>
  </si>
  <si>
    <t>231400661</t>
  </si>
  <si>
    <t>60</t>
  </si>
  <si>
    <t>4051.8</t>
  </si>
  <si>
    <t>225371023</t>
  </si>
  <si>
    <t>5341</t>
  </si>
  <si>
    <t>214129031</t>
  </si>
  <si>
    <t>بانک خاورمیانه</t>
  </si>
  <si>
    <t>3523</t>
  </si>
  <si>
    <t>213136272</t>
  </si>
  <si>
    <t>6791</t>
  </si>
  <si>
    <t>207694909</t>
  </si>
  <si>
    <t>4042</t>
  </si>
  <si>
    <t>202619310</t>
  </si>
  <si>
    <t>2441.4</t>
  </si>
  <si>
    <t>189026986</t>
  </si>
  <si>
    <t>سرمایه و دانش</t>
  </si>
  <si>
    <t>2243.24</t>
  </si>
  <si>
    <t>186555506.4</t>
  </si>
  <si>
    <t>بانک اقتصاد نوین</t>
  </si>
  <si>
    <t>1675</t>
  </si>
  <si>
    <t>143893108</t>
  </si>
  <si>
    <t>2460</t>
  </si>
  <si>
    <t>137417720</t>
  </si>
  <si>
    <t>بهمن</t>
  </si>
  <si>
    <t>1528</t>
  </si>
  <si>
    <t>52724676</t>
  </si>
  <si>
    <t>550</t>
  </si>
  <si>
    <t>47277230</t>
  </si>
  <si>
    <t>476</t>
  </si>
  <si>
    <t>44618660</t>
  </si>
  <si>
    <t>1144</t>
  </si>
  <si>
    <t>40102509</t>
  </si>
  <si>
    <t>بورس ابراز</t>
  </si>
  <si>
    <t>122</t>
  </si>
  <si>
    <t>11246116</t>
  </si>
  <si>
    <t>2020140</t>
  </si>
  <si>
    <t>نماد شاهدان</t>
  </si>
  <si>
    <t>378480</t>
  </si>
  <si>
    <t>مقدار معاملات(تن)</t>
  </si>
  <si>
    <t>ارزش معاملات (هزارریال)</t>
  </si>
  <si>
    <t>کارگزار</t>
  </si>
  <si>
    <t>آمار معاملات بازار فیزیکی کارگزاران- آذرماه 98</t>
  </si>
  <si>
    <t>کارگزاران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</si>
</sst>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0"/>
      <color rgb="FF000000"/>
      <name val="Tahoma"/>
    </font>
    <font>
      <b/>
      <sz val="10"/>
      <color rgb="FFFFFFFF"/>
      <name val="Tahoma"/>
    </font>
    <font>
      <sz val="14"/>
      <name val="B Compset"/>
      <charset val="178"/>
    </font>
    <font>
      <b/>
      <sz val="16"/>
      <color theme="0"/>
      <name val="B Compset"/>
      <charset val="178"/>
    </font>
  </fonts>
  <fills count="4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1" fillId="0" borderId="0" xfId="0" applyNumberFormat="1" applyFont="1"/>
    <xf numFmtId="0" fontId="2" fillId="2" borderId="0" xfId="0" applyNumberFormat="1" applyFont="1" applyFill="1" applyAlignment="1">
      <alignment vertical="center"/>
    </xf>
    <xf numFmtId="0" fontId="3" fillId="0" borderId="0" xfId="0" applyNumberFormat="1" applyFont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0" fillId="0" borderId="10" xfId="0" applyNumberFormat="1" applyFont="1" applyBorder="1"/>
    <xf numFmtId="0" fontId="3" fillId="0" borderId="4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4" fillId="3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scheme val="none"/>
      </font>
      <numFmt numFmtId="0" formatCode="General"/>
      <alignment horizontal="center" vertical="bottom" textRotation="0" wrapText="0" indent="0" justifyLastLine="0" shrinkToFit="0" readingOrder="0"/>
    </dxf>
    <dxf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e3" displayName="Table3" ref="A2:C78" totalsRowShown="0" headerRowDxfId="1" dataDxfId="0" headerRowBorderDxfId="5">
  <tableColumns count="3">
    <tableColumn id="1" name="کارگزاران" dataDxfId="4"/>
    <tableColumn id="2" name="مقدار معاملات(تن)" dataDxfId="3"/>
    <tableColumn id="3" name="ارزش معاملات (هزارریال)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9"/>
  <sheetViews>
    <sheetView rightToLeft="1" workbookViewId="0">
      <selection sqref="A1:C1048576"/>
    </sheetView>
  </sheetViews>
  <sheetFormatPr defaultRowHeight="15" x14ac:dyDescent="0.25"/>
  <cols>
    <col min="1" max="1" width="21.28515625" customWidth="1"/>
    <col min="2" max="2" width="21.140625" customWidth="1"/>
    <col min="3" max="3" width="34.5703125" customWidth="1"/>
  </cols>
  <sheetData>
    <row r="1" spans="1:3" x14ac:dyDescent="0.25">
      <c r="A1" s="2" t="s">
        <v>0</v>
      </c>
      <c r="B1" s="2" t="s">
        <v>333</v>
      </c>
      <c r="C1" s="2" t="s">
        <v>334</v>
      </c>
    </row>
    <row r="2" spans="1:3" x14ac:dyDescent="0.25">
      <c r="A2" s="1" t="s">
        <v>1</v>
      </c>
      <c r="B2" s="1" t="s">
        <v>2</v>
      </c>
      <c r="C2" s="1" t="s">
        <v>3</v>
      </c>
    </row>
    <row r="3" spans="1:3" x14ac:dyDescent="0.25">
      <c r="A3" s="1" t="s">
        <v>7</v>
      </c>
      <c r="B3" s="1" t="s">
        <v>8</v>
      </c>
      <c r="C3" s="1" t="s">
        <v>9</v>
      </c>
    </row>
    <row r="4" spans="1:3" x14ac:dyDescent="0.25">
      <c r="A4" s="1" t="s">
        <v>12</v>
      </c>
      <c r="B4" s="1" t="s">
        <v>13</v>
      </c>
      <c r="C4" s="1" t="s">
        <v>14</v>
      </c>
    </row>
    <row r="5" spans="1:3" x14ac:dyDescent="0.25">
      <c r="A5" s="1" t="s">
        <v>15</v>
      </c>
      <c r="B5" s="1" t="s">
        <v>18</v>
      </c>
      <c r="C5" s="1" t="s">
        <v>19</v>
      </c>
    </row>
    <row r="6" spans="1:3" x14ac:dyDescent="0.25">
      <c r="A6" s="1" t="s">
        <v>22</v>
      </c>
      <c r="B6" s="1" t="s">
        <v>23</v>
      </c>
      <c r="C6" s="1" t="s">
        <v>24</v>
      </c>
    </row>
    <row r="7" spans="1:3" x14ac:dyDescent="0.25">
      <c r="A7" s="1" t="s">
        <v>28</v>
      </c>
      <c r="B7" s="1" t="s">
        <v>29</v>
      </c>
      <c r="C7" s="1" t="s">
        <v>30</v>
      </c>
    </row>
    <row r="8" spans="1:3" x14ac:dyDescent="0.25">
      <c r="A8" s="1" t="s">
        <v>34</v>
      </c>
      <c r="B8" s="1" t="s">
        <v>35</v>
      </c>
      <c r="C8" s="1" t="s">
        <v>36</v>
      </c>
    </row>
    <row r="9" spans="1:3" x14ac:dyDescent="0.25">
      <c r="A9" s="1" t="s">
        <v>4</v>
      </c>
      <c r="B9" s="1" t="s">
        <v>40</v>
      </c>
      <c r="C9" s="1" t="s">
        <v>41</v>
      </c>
    </row>
    <row r="10" spans="1:3" x14ac:dyDescent="0.25">
      <c r="A10" s="1" t="s">
        <v>44</v>
      </c>
      <c r="B10" s="1" t="s">
        <v>45</v>
      </c>
      <c r="C10" s="1" t="s">
        <v>46</v>
      </c>
    </row>
    <row r="11" spans="1:3" x14ac:dyDescent="0.25">
      <c r="A11" s="1" t="s">
        <v>25</v>
      </c>
      <c r="B11" s="1" t="s">
        <v>50</v>
      </c>
      <c r="C11" s="1" t="s">
        <v>51</v>
      </c>
    </row>
    <row r="12" spans="1:3" x14ac:dyDescent="0.25">
      <c r="A12" s="1" t="s">
        <v>55</v>
      </c>
      <c r="B12" s="1" t="s">
        <v>56</v>
      </c>
      <c r="C12" s="1" t="s">
        <v>57</v>
      </c>
    </row>
    <row r="13" spans="1:3" x14ac:dyDescent="0.25">
      <c r="A13" s="1" t="s">
        <v>47</v>
      </c>
      <c r="B13" s="1" t="s">
        <v>61</v>
      </c>
      <c r="C13" s="1" t="s">
        <v>62</v>
      </c>
    </row>
    <row r="14" spans="1:3" x14ac:dyDescent="0.25">
      <c r="A14" s="1" t="s">
        <v>66</v>
      </c>
      <c r="B14" s="1" t="s">
        <v>67</v>
      </c>
      <c r="C14" s="1" t="s">
        <v>68</v>
      </c>
    </row>
    <row r="15" spans="1:3" x14ac:dyDescent="0.25">
      <c r="A15" s="1" t="s">
        <v>69</v>
      </c>
      <c r="B15" s="1" t="s">
        <v>72</v>
      </c>
      <c r="C15" s="1" t="s">
        <v>73</v>
      </c>
    </row>
    <row r="16" spans="1:3" x14ac:dyDescent="0.25">
      <c r="A16" s="1" t="s">
        <v>77</v>
      </c>
      <c r="B16" s="1" t="s">
        <v>78</v>
      </c>
      <c r="C16" s="1" t="s">
        <v>79</v>
      </c>
    </row>
    <row r="17" spans="1:3" x14ac:dyDescent="0.25">
      <c r="A17" s="1" t="s">
        <v>83</v>
      </c>
      <c r="B17" s="1" t="s">
        <v>84</v>
      </c>
      <c r="C17" s="1" t="s">
        <v>85</v>
      </c>
    </row>
    <row r="18" spans="1:3" x14ac:dyDescent="0.25">
      <c r="A18" s="1" t="s">
        <v>89</v>
      </c>
      <c r="B18" s="1" t="s">
        <v>90</v>
      </c>
      <c r="C18" s="1" t="s">
        <v>91</v>
      </c>
    </row>
    <row r="19" spans="1:3" x14ac:dyDescent="0.25">
      <c r="A19" s="1" t="s">
        <v>94</v>
      </c>
      <c r="B19" s="1" t="s">
        <v>95</v>
      </c>
      <c r="C19" s="1" t="s">
        <v>96</v>
      </c>
    </row>
    <row r="20" spans="1:3" x14ac:dyDescent="0.25">
      <c r="A20" s="1" t="s">
        <v>100</v>
      </c>
      <c r="B20" s="1" t="s">
        <v>101</v>
      </c>
      <c r="C20" s="1" t="s">
        <v>102</v>
      </c>
    </row>
    <row r="21" spans="1:3" x14ac:dyDescent="0.25">
      <c r="A21" s="1" t="s">
        <v>107</v>
      </c>
      <c r="B21" s="1" t="s">
        <v>108</v>
      </c>
      <c r="C21" s="1" t="s">
        <v>109</v>
      </c>
    </row>
    <row r="22" spans="1:3" x14ac:dyDescent="0.25">
      <c r="A22" s="1" t="s">
        <v>112</v>
      </c>
      <c r="B22" s="1" t="s">
        <v>113</v>
      </c>
      <c r="C22" s="1" t="s">
        <v>114</v>
      </c>
    </row>
    <row r="23" spans="1:3" x14ac:dyDescent="0.25">
      <c r="A23" s="1" t="s">
        <v>118</v>
      </c>
      <c r="B23" s="1" t="s">
        <v>119</v>
      </c>
      <c r="C23" s="1" t="s">
        <v>120</v>
      </c>
    </row>
    <row r="24" spans="1:3" x14ac:dyDescent="0.25">
      <c r="A24" s="1" t="s">
        <v>86</v>
      </c>
      <c r="B24" s="1" t="s">
        <v>124</v>
      </c>
      <c r="C24" s="1" t="s">
        <v>125</v>
      </c>
    </row>
    <row r="25" spans="1:3" x14ac:dyDescent="0.25">
      <c r="A25" s="1" t="s">
        <v>128</v>
      </c>
      <c r="B25" s="1" t="s">
        <v>129</v>
      </c>
      <c r="C25" s="1" t="s">
        <v>130</v>
      </c>
    </row>
    <row r="26" spans="1:3" x14ac:dyDescent="0.25">
      <c r="A26" s="1" t="s">
        <v>134</v>
      </c>
      <c r="B26" s="1" t="s">
        <v>135</v>
      </c>
      <c r="C26" s="1" t="s">
        <v>136</v>
      </c>
    </row>
    <row r="27" spans="1:3" x14ac:dyDescent="0.25">
      <c r="A27" s="1" t="s">
        <v>31</v>
      </c>
      <c r="B27" s="1" t="s">
        <v>140</v>
      </c>
      <c r="C27" s="1" t="s">
        <v>141</v>
      </c>
    </row>
    <row r="28" spans="1:3" x14ac:dyDescent="0.25">
      <c r="A28" s="1" t="s">
        <v>63</v>
      </c>
      <c r="B28" s="1" t="s">
        <v>145</v>
      </c>
      <c r="C28" s="1" t="s">
        <v>146</v>
      </c>
    </row>
    <row r="29" spans="1:3" x14ac:dyDescent="0.25">
      <c r="A29" s="1" t="s">
        <v>149</v>
      </c>
      <c r="B29" s="1" t="s">
        <v>150</v>
      </c>
      <c r="C29" s="1" t="s">
        <v>151</v>
      </c>
    </row>
    <row r="30" spans="1:3" x14ac:dyDescent="0.25">
      <c r="A30" s="1" t="s">
        <v>155</v>
      </c>
      <c r="B30" s="1" t="s">
        <v>156</v>
      </c>
      <c r="C30" s="1" t="s">
        <v>157</v>
      </c>
    </row>
    <row r="31" spans="1:3" x14ac:dyDescent="0.25">
      <c r="A31" s="1" t="s">
        <v>97</v>
      </c>
      <c r="B31" s="1" t="s">
        <v>160</v>
      </c>
      <c r="C31" s="1" t="s">
        <v>161</v>
      </c>
    </row>
    <row r="32" spans="1:3" x14ac:dyDescent="0.25">
      <c r="A32" s="1" t="s">
        <v>52</v>
      </c>
      <c r="B32" s="1" t="s">
        <v>164</v>
      </c>
      <c r="C32" s="1" t="s">
        <v>165</v>
      </c>
    </row>
    <row r="33" spans="1:3" x14ac:dyDescent="0.25">
      <c r="A33" s="1" t="s">
        <v>169</v>
      </c>
      <c r="B33" s="1" t="s">
        <v>170</v>
      </c>
      <c r="C33" s="1" t="s">
        <v>171</v>
      </c>
    </row>
    <row r="34" spans="1:3" x14ac:dyDescent="0.25">
      <c r="A34" s="1" t="s">
        <v>131</v>
      </c>
      <c r="B34" s="1" t="s">
        <v>175</v>
      </c>
      <c r="C34" s="1" t="s">
        <v>176</v>
      </c>
    </row>
    <row r="35" spans="1:3" x14ac:dyDescent="0.25">
      <c r="A35" s="1" t="s">
        <v>177</v>
      </c>
      <c r="B35" s="1" t="s">
        <v>180</v>
      </c>
      <c r="C35" s="1" t="s">
        <v>181</v>
      </c>
    </row>
    <row r="36" spans="1:3" x14ac:dyDescent="0.25">
      <c r="A36" s="1" t="s">
        <v>184</v>
      </c>
      <c r="B36" s="1" t="s">
        <v>185</v>
      </c>
      <c r="C36" s="1" t="s">
        <v>186</v>
      </c>
    </row>
    <row r="37" spans="1:3" x14ac:dyDescent="0.25">
      <c r="A37" s="1" t="s">
        <v>152</v>
      </c>
      <c r="B37" s="1" t="s">
        <v>189</v>
      </c>
      <c r="C37" s="1" t="s">
        <v>190</v>
      </c>
    </row>
    <row r="38" spans="1:3" x14ac:dyDescent="0.25">
      <c r="A38" s="1" t="s">
        <v>193</v>
      </c>
      <c r="B38" s="1" t="s">
        <v>194</v>
      </c>
      <c r="C38" s="1" t="s">
        <v>195</v>
      </c>
    </row>
    <row r="39" spans="1:3" x14ac:dyDescent="0.25">
      <c r="A39" s="1" t="s">
        <v>80</v>
      </c>
      <c r="B39" s="1" t="s">
        <v>198</v>
      </c>
      <c r="C39" s="1" t="s">
        <v>199</v>
      </c>
    </row>
    <row r="40" spans="1:3" x14ac:dyDescent="0.25">
      <c r="A40" s="1" t="s">
        <v>200</v>
      </c>
      <c r="B40" s="1" t="s">
        <v>203</v>
      </c>
      <c r="C40" s="1" t="s">
        <v>204</v>
      </c>
    </row>
    <row r="41" spans="1:3" x14ac:dyDescent="0.25">
      <c r="A41" s="1" t="s">
        <v>208</v>
      </c>
      <c r="B41" s="1" t="s">
        <v>209</v>
      </c>
      <c r="C41" s="1" t="s">
        <v>210</v>
      </c>
    </row>
    <row r="42" spans="1:3" x14ac:dyDescent="0.25">
      <c r="A42" s="1" t="s">
        <v>214</v>
      </c>
      <c r="B42" s="1" t="s">
        <v>215</v>
      </c>
      <c r="C42" s="1" t="s">
        <v>216</v>
      </c>
    </row>
    <row r="43" spans="1:3" x14ac:dyDescent="0.25">
      <c r="A43" s="1" t="s">
        <v>220</v>
      </c>
      <c r="B43" s="1" t="s">
        <v>221</v>
      </c>
      <c r="C43" s="1" t="s">
        <v>222</v>
      </c>
    </row>
    <row r="44" spans="1:3" x14ac:dyDescent="0.25">
      <c r="A44" s="1" t="s">
        <v>225</v>
      </c>
      <c r="B44" s="1" t="s">
        <v>226</v>
      </c>
      <c r="C44" s="1" t="s">
        <v>227</v>
      </c>
    </row>
    <row r="45" spans="1:3" x14ac:dyDescent="0.25">
      <c r="A45" s="1" t="s">
        <v>142</v>
      </c>
      <c r="B45" s="1" t="s">
        <v>232</v>
      </c>
      <c r="C45" s="1" t="s">
        <v>233</v>
      </c>
    </row>
    <row r="46" spans="1:3" x14ac:dyDescent="0.25">
      <c r="A46" s="1" t="s">
        <v>74</v>
      </c>
      <c r="B46" s="1" t="s">
        <v>236</v>
      </c>
      <c r="C46" s="1" t="s">
        <v>237</v>
      </c>
    </row>
    <row r="47" spans="1:3" x14ac:dyDescent="0.25">
      <c r="A47" s="1" t="s">
        <v>241</v>
      </c>
      <c r="B47" s="1" t="s">
        <v>242</v>
      </c>
      <c r="C47" s="1" t="s">
        <v>243</v>
      </c>
    </row>
    <row r="48" spans="1:3" x14ac:dyDescent="0.25">
      <c r="A48" s="1" t="s">
        <v>247</v>
      </c>
      <c r="B48" s="1" t="s">
        <v>248</v>
      </c>
      <c r="C48" s="1" t="s">
        <v>249</v>
      </c>
    </row>
    <row r="49" spans="1:3" x14ac:dyDescent="0.25">
      <c r="A49" s="1" t="s">
        <v>253</v>
      </c>
      <c r="B49" s="1" t="s">
        <v>254</v>
      </c>
      <c r="C49" s="1" t="s">
        <v>255</v>
      </c>
    </row>
    <row r="50" spans="1:3" x14ac:dyDescent="0.25">
      <c r="A50" s="1" t="s">
        <v>172</v>
      </c>
      <c r="B50" s="1" t="s">
        <v>258</v>
      </c>
      <c r="C50" s="1" t="s">
        <v>259</v>
      </c>
    </row>
    <row r="51" spans="1:3" x14ac:dyDescent="0.25">
      <c r="A51" s="1" t="s">
        <v>262</v>
      </c>
      <c r="B51" s="1" t="s">
        <v>263</v>
      </c>
      <c r="C51" s="1" t="s">
        <v>264</v>
      </c>
    </row>
    <row r="52" spans="1:3" x14ac:dyDescent="0.25">
      <c r="A52" s="1" t="s">
        <v>268</v>
      </c>
      <c r="B52" s="1" t="s">
        <v>269</v>
      </c>
      <c r="C52" s="1" t="s">
        <v>270</v>
      </c>
    </row>
    <row r="53" spans="1:3" x14ac:dyDescent="0.25">
      <c r="A53" s="1" t="s">
        <v>250</v>
      </c>
      <c r="B53" s="1" t="s">
        <v>273</v>
      </c>
      <c r="C53" s="1" t="s">
        <v>274</v>
      </c>
    </row>
    <row r="54" spans="1:3" x14ac:dyDescent="0.25">
      <c r="A54" s="1" t="s">
        <v>37</v>
      </c>
      <c r="B54" s="1" t="s">
        <v>277</v>
      </c>
      <c r="C54" s="1" t="s">
        <v>278</v>
      </c>
    </row>
    <row r="55" spans="1:3" x14ac:dyDescent="0.25">
      <c r="A55" s="1" t="s">
        <v>211</v>
      </c>
      <c r="B55" s="1" t="s">
        <v>280</v>
      </c>
      <c r="C55" s="1" t="s">
        <v>281</v>
      </c>
    </row>
    <row r="56" spans="1:3" x14ac:dyDescent="0.25">
      <c r="A56" s="1" t="s">
        <v>166</v>
      </c>
      <c r="B56" s="1" t="s">
        <v>282</v>
      </c>
      <c r="C56" s="1" t="s">
        <v>283</v>
      </c>
    </row>
    <row r="57" spans="1:3" x14ac:dyDescent="0.25">
      <c r="A57" s="1" t="s">
        <v>284</v>
      </c>
      <c r="B57" s="1" t="s">
        <v>285</v>
      </c>
      <c r="C57" s="1" t="s">
        <v>286</v>
      </c>
    </row>
    <row r="58" spans="1:3" x14ac:dyDescent="0.25">
      <c r="A58" s="1" t="s">
        <v>287</v>
      </c>
      <c r="B58" s="1" t="s">
        <v>288</v>
      </c>
      <c r="C58" s="1" t="s">
        <v>289</v>
      </c>
    </row>
    <row r="59" spans="1:3" x14ac:dyDescent="0.25">
      <c r="A59" s="1" t="s">
        <v>290</v>
      </c>
      <c r="B59" s="1" t="s">
        <v>291</v>
      </c>
      <c r="C59" s="1" t="s">
        <v>292</v>
      </c>
    </row>
    <row r="60" spans="1:3" x14ac:dyDescent="0.25">
      <c r="A60" s="1" t="s">
        <v>293</v>
      </c>
      <c r="B60" s="1" t="s">
        <v>294</v>
      </c>
      <c r="C60" s="1" t="s">
        <v>295</v>
      </c>
    </row>
    <row r="61" spans="1:3" x14ac:dyDescent="0.25">
      <c r="A61" s="1" t="s">
        <v>238</v>
      </c>
      <c r="B61" s="1" t="s">
        <v>297</v>
      </c>
      <c r="C61" s="1" t="s">
        <v>298</v>
      </c>
    </row>
    <row r="62" spans="1:3" x14ac:dyDescent="0.25">
      <c r="A62" s="1" t="s">
        <v>265</v>
      </c>
      <c r="B62" s="1" t="s">
        <v>299</v>
      </c>
      <c r="C62" s="1" t="s">
        <v>300</v>
      </c>
    </row>
    <row r="63" spans="1:3" x14ac:dyDescent="0.25">
      <c r="A63" s="1" t="s">
        <v>301</v>
      </c>
      <c r="B63" s="1" t="s">
        <v>302</v>
      </c>
      <c r="C63" s="1" t="s">
        <v>303</v>
      </c>
    </row>
    <row r="64" spans="1:3" x14ac:dyDescent="0.25">
      <c r="A64" s="1" t="s">
        <v>217</v>
      </c>
      <c r="B64" s="1" t="s">
        <v>304</v>
      </c>
      <c r="C64" s="1" t="s">
        <v>305</v>
      </c>
    </row>
    <row r="65" spans="1:3" x14ac:dyDescent="0.25">
      <c r="A65" s="1" t="s">
        <v>137</v>
      </c>
      <c r="B65" s="1" t="s">
        <v>306</v>
      </c>
      <c r="C65" s="1" t="s">
        <v>307</v>
      </c>
    </row>
    <row r="66" spans="1:3" x14ac:dyDescent="0.25">
      <c r="A66" s="1" t="s">
        <v>103</v>
      </c>
      <c r="B66" s="1" t="s">
        <v>308</v>
      </c>
      <c r="C66" s="1" t="s">
        <v>309</v>
      </c>
    </row>
    <row r="67" spans="1:3" x14ac:dyDescent="0.25">
      <c r="A67" s="1" t="s">
        <v>310</v>
      </c>
      <c r="B67" s="1" t="s">
        <v>311</v>
      </c>
      <c r="C67" s="1" t="s">
        <v>312</v>
      </c>
    </row>
    <row r="68" spans="1:3" x14ac:dyDescent="0.25">
      <c r="A68" s="1" t="s">
        <v>313</v>
      </c>
      <c r="B68" s="1" t="s">
        <v>314</v>
      </c>
      <c r="C68" s="1" t="s">
        <v>315</v>
      </c>
    </row>
    <row r="69" spans="1:3" x14ac:dyDescent="0.25">
      <c r="A69" s="1" t="s">
        <v>121</v>
      </c>
      <c r="B69" s="1" t="s">
        <v>316</v>
      </c>
      <c r="C69" s="1" t="s">
        <v>317</v>
      </c>
    </row>
    <row r="70" spans="1:3" x14ac:dyDescent="0.25">
      <c r="A70" s="1" t="s">
        <v>318</v>
      </c>
      <c r="B70" s="1" t="s">
        <v>319</v>
      </c>
      <c r="C70" s="1" t="s">
        <v>320</v>
      </c>
    </row>
    <row r="71" spans="1:3" x14ac:dyDescent="0.25">
      <c r="A71" s="1" t="s">
        <v>115</v>
      </c>
      <c r="B71" s="1" t="s">
        <v>321</v>
      </c>
      <c r="C71" s="1" t="s">
        <v>322</v>
      </c>
    </row>
    <row r="72" spans="1:3" x14ac:dyDescent="0.25">
      <c r="A72" s="1" t="s">
        <v>228</v>
      </c>
      <c r="B72" s="1" t="s">
        <v>323</v>
      </c>
      <c r="C72" s="1" t="s">
        <v>324</v>
      </c>
    </row>
    <row r="73" spans="1:3" x14ac:dyDescent="0.25">
      <c r="A73" s="1" t="s">
        <v>58</v>
      </c>
      <c r="B73" s="1" t="s">
        <v>325</v>
      </c>
      <c r="C73" s="1" t="s">
        <v>326</v>
      </c>
    </row>
    <row r="74" spans="1:3" x14ac:dyDescent="0.25">
      <c r="A74" s="1" t="s">
        <v>327</v>
      </c>
      <c r="B74" s="1" t="s">
        <v>328</v>
      </c>
      <c r="C74" s="1" t="s">
        <v>329</v>
      </c>
    </row>
    <row r="75" spans="1:3" x14ac:dyDescent="0.25">
      <c r="A75" s="1" t="s">
        <v>205</v>
      </c>
      <c r="B75" s="1" t="s">
        <v>106</v>
      </c>
      <c r="C75" s="1" t="s">
        <v>330</v>
      </c>
    </row>
    <row r="76" spans="1:3" x14ac:dyDescent="0.25">
      <c r="A76" s="1" t="s">
        <v>331</v>
      </c>
      <c r="B76" s="1" t="s">
        <v>296</v>
      </c>
      <c r="C76" s="1" t="s">
        <v>332</v>
      </c>
    </row>
    <row r="77" spans="1:3" x14ac:dyDescent="0.25">
      <c r="A77" s="1" t="s">
        <v>4</v>
      </c>
      <c r="B77" s="1" t="s">
        <v>5</v>
      </c>
      <c r="C77" s="1" t="s">
        <v>6</v>
      </c>
    </row>
    <row r="78" spans="1:3" x14ac:dyDescent="0.25">
      <c r="A78" s="1" t="s">
        <v>7</v>
      </c>
      <c r="B78" s="1" t="s">
        <v>10</v>
      </c>
      <c r="C78" s="1" t="s">
        <v>11</v>
      </c>
    </row>
    <row r="79" spans="1:3" x14ac:dyDescent="0.25">
      <c r="A79" s="1" t="s">
        <v>15</v>
      </c>
      <c r="B79" s="1" t="s">
        <v>16</v>
      </c>
      <c r="C79" s="1" t="s">
        <v>17</v>
      </c>
    </row>
    <row r="80" spans="1:3" x14ac:dyDescent="0.25">
      <c r="A80" s="1" t="s">
        <v>1</v>
      </c>
      <c r="B80" s="1" t="s">
        <v>20</v>
      </c>
      <c r="C80" s="1" t="s">
        <v>21</v>
      </c>
    </row>
    <row r="81" spans="1:3" x14ac:dyDescent="0.25">
      <c r="A81" s="1" t="s">
        <v>25</v>
      </c>
      <c r="B81" s="1" t="s">
        <v>26</v>
      </c>
      <c r="C81" s="1" t="s">
        <v>27</v>
      </c>
    </row>
    <row r="82" spans="1:3" x14ac:dyDescent="0.25">
      <c r="A82" s="1" t="s">
        <v>31</v>
      </c>
      <c r="B82" s="1" t="s">
        <v>32</v>
      </c>
      <c r="C82" s="1" t="s">
        <v>33</v>
      </c>
    </row>
    <row r="83" spans="1:3" x14ac:dyDescent="0.25">
      <c r="A83" s="1" t="s">
        <v>37</v>
      </c>
      <c r="B83" s="1" t="s">
        <v>38</v>
      </c>
      <c r="C83" s="1" t="s">
        <v>39</v>
      </c>
    </row>
    <row r="84" spans="1:3" x14ac:dyDescent="0.25">
      <c r="A84" s="1" t="s">
        <v>12</v>
      </c>
      <c r="B84" s="1" t="s">
        <v>42</v>
      </c>
      <c r="C84" s="1" t="s">
        <v>43</v>
      </c>
    </row>
    <row r="85" spans="1:3" x14ac:dyDescent="0.25">
      <c r="A85" s="1" t="s">
        <v>47</v>
      </c>
      <c r="B85" s="1" t="s">
        <v>48</v>
      </c>
      <c r="C85" s="1" t="s">
        <v>49</v>
      </c>
    </row>
    <row r="86" spans="1:3" x14ac:dyDescent="0.25">
      <c r="A86" s="1" t="s">
        <v>52</v>
      </c>
      <c r="B86" s="1" t="s">
        <v>53</v>
      </c>
      <c r="C86" s="1" t="s">
        <v>54</v>
      </c>
    </row>
    <row r="87" spans="1:3" x14ac:dyDescent="0.25">
      <c r="A87" s="1" t="s">
        <v>58</v>
      </c>
      <c r="B87" s="1" t="s">
        <v>59</v>
      </c>
      <c r="C87" s="1" t="s">
        <v>60</v>
      </c>
    </row>
    <row r="88" spans="1:3" x14ac:dyDescent="0.25">
      <c r="A88" s="1" t="s">
        <v>63</v>
      </c>
      <c r="B88" s="1" t="s">
        <v>64</v>
      </c>
      <c r="C88" s="1" t="s">
        <v>65</v>
      </c>
    </row>
    <row r="89" spans="1:3" x14ac:dyDescent="0.25">
      <c r="A89" s="1" t="s">
        <v>69</v>
      </c>
      <c r="B89" s="1" t="s">
        <v>70</v>
      </c>
      <c r="C89" s="1" t="s">
        <v>71</v>
      </c>
    </row>
    <row r="90" spans="1:3" x14ac:dyDescent="0.25">
      <c r="A90" s="1" t="s">
        <v>74</v>
      </c>
      <c r="B90" s="1" t="s">
        <v>75</v>
      </c>
      <c r="C90" s="1" t="s">
        <v>76</v>
      </c>
    </row>
    <row r="91" spans="1:3" x14ac:dyDescent="0.25">
      <c r="A91" s="1" t="s">
        <v>80</v>
      </c>
      <c r="B91" s="1" t="s">
        <v>81</v>
      </c>
      <c r="C91" s="1" t="s">
        <v>82</v>
      </c>
    </row>
    <row r="92" spans="1:3" x14ac:dyDescent="0.25">
      <c r="A92" s="1" t="s">
        <v>86</v>
      </c>
      <c r="B92" s="1" t="s">
        <v>87</v>
      </c>
      <c r="C92" s="1" t="s">
        <v>88</v>
      </c>
    </row>
    <row r="93" spans="1:3" x14ac:dyDescent="0.25">
      <c r="A93" s="1" t="s">
        <v>28</v>
      </c>
      <c r="B93" s="1" t="s">
        <v>92</v>
      </c>
      <c r="C93" s="1" t="s">
        <v>93</v>
      </c>
    </row>
    <row r="94" spans="1:3" x14ac:dyDescent="0.25">
      <c r="A94" s="1" t="s">
        <v>97</v>
      </c>
      <c r="B94" s="1" t="s">
        <v>98</v>
      </c>
      <c r="C94" s="1" t="s">
        <v>99</v>
      </c>
    </row>
    <row r="95" spans="1:3" x14ac:dyDescent="0.25">
      <c r="A95" s="1" t="s">
        <v>103</v>
      </c>
      <c r="B95" s="1" t="s">
        <v>104</v>
      </c>
      <c r="C95" s="1" t="s">
        <v>105</v>
      </c>
    </row>
    <row r="96" spans="1:3" x14ac:dyDescent="0.25">
      <c r="A96" s="1" t="s">
        <v>77</v>
      </c>
      <c r="B96" s="1" t="s">
        <v>110</v>
      </c>
      <c r="C96" s="1" t="s">
        <v>111</v>
      </c>
    </row>
    <row r="97" spans="1:3" x14ac:dyDescent="0.25">
      <c r="A97" s="1" t="s">
        <v>115</v>
      </c>
      <c r="B97" s="1" t="s">
        <v>116</v>
      </c>
      <c r="C97" s="1" t="s">
        <v>117</v>
      </c>
    </row>
    <row r="98" spans="1:3" x14ac:dyDescent="0.25">
      <c r="A98" s="1" t="s">
        <v>121</v>
      </c>
      <c r="B98" s="1" t="s">
        <v>122</v>
      </c>
      <c r="C98" s="1" t="s">
        <v>123</v>
      </c>
    </row>
    <row r="99" spans="1:3" x14ac:dyDescent="0.25">
      <c r="A99" s="1" t="s">
        <v>83</v>
      </c>
      <c r="B99" s="1" t="s">
        <v>126</v>
      </c>
      <c r="C99" s="1" t="s">
        <v>127</v>
      </c>
    </row>
    <row r="100" spans="1:3" x14ac:dyDescent="0.25">
      <c r="A100" s="1" t="s">
        <v>131</v>
      </c>
      <c r="B100" s="1" t="s">
        <v>132</v>
      </c>
      <c r="C100" s="1" t="s">
        <v>133</v>
      </c>
    </row>
    <row r="101" spans="1:3" x14ac:dyDescent="0.25">
      <c r="A101" s="1" t="s">
        <v>137</v>
      </c>
      <c r="B101" s="1" t="s">
        <v>138</v>
      </c>
      <c r="C101" s="1" t="s">
        <v>139</v>
      </c>
    </row>
    <row r="102" spans="1:3" x14ac:dyDescent="0.25">
      <c r="A102" s="1" t="s">
        <v>142</v>
      </c>
      <c r="B102" s="1" t="s">
        <v>143</v>
      </c>
      <c r="C102" s="1" t="s">
        <v>144</v>
      </c>
    </row>
    <row r="103" spans="1:3" x14ac:dyDescent="0.25">
      <c r="A103" s="1" t="s">
        <v>100</v>
      </c>
      <c r="B103" s="1" t="s">
        <v>147</v>
      </c>
      <c r="C103" s="1" t="s">
        <v>148</v>
      </c>
    </row>
    <row r="104" spans="1:3" x14ac:dyDescent="0.25">
      <c r="A104" s="1" t="s">
        <v>152</v>
      </c>
      <c r="B104" s="1" t="s">
        <v>153</v>
      </c>
      <c r="C104" s="1" t="s">
        <v>154</v>
      </c>
    </row>
    <row r="105" spans="1:3" x14ac:dyDescent="0.25">
      <c r="A105" s="1" t="s">
        <v>149</v>
      </c>
      <c r="B105" s="1" t="s">
        <v>158</v>
      </c>
      <c r="C105" s="1" t="s">
        <v>159</v>
      </c>
    </row>
    <row r="106" spans="1:3" x14ac:dyDescent="0.25">
      <c r="A106" s="1" t="s">
        <v>112</v>
      </c>
      <c r="B106" s="1" t="s">
        <v>162</v>
      </c>
      <c r="C106" s="1" t="s">
        <v>163</v>
      </c>
    </row>
    <row r="107" spans="1:3" x14ac:dyDescent="0.25">
      <c r="A107" s="1" t="s">
        <v>166</v>
      </c>
      <c r="B107" s="1" t="s">
        <v>167</v>
      </c>
      <c r="C107" s="1" t="s">
        <v>168</v>
      </c>
    </row>
    <row r="108" spans="1:3" x14ac:dyDescent="0.25">
      <c r="A108" s="1" t="s">
        <v>172</v>
      </c>
      <c r="B108" s="1" t="s">
        <v>173</v>
      </c>
      <c r="C108" s="1" t="s">
        <v>174</v>
      </c>
    </row>
    <row r="109" spans="1:3" x14ac:dyDescent="0.25">
      <c r="A109" s="1" t="s">
        <v>177</v>
      </c>
      <c r="B109" s="1" t="s">
        <v>178</v>
      </c>
      <c r="C109" s="1" t="s">
        <v>179</v>
      </c>
    </row>
    <row r="110" spans="1:3" x14ac:dyDescent="0.25">
      <c r="A110" s="1" t="s">
        <v>155</v>
      </c>
      <c r="B110" s="1" t="s">
        <v>182</v>
      </c>
      <c r="C110" s="1" t="s">
        <v>183</v>
      </c>
    </row>
    <row r="111" spans="1:3" x14ac:dyDescent="0.25">
      <c r="A111" s="1" t="s">
        <v>118</v>
      </c>
      <c r="B111" s="1" t="s">
        <v>187</v>
      </c>
      <c r="C111" s="1" t="s">
        <v>188</v>
      </c>
    </row>
    <row r="112" spans="1:3" x14ac:dyDescent="0.25">
      <c r="A112" s="1" t="s">
        <v>134</v>
      </c>
      <c r="B112" s="1" t="s">
        <v>191</v>
      </c>
      <c r="C112" s="1" t="s">
        <v>192</v>
      </c>
    </row>
    <row r="113" spans="1:3" x14ac:dyDescent="0.25">
      <c r="A113" s="1" t="s">
        <v>66</v>
      </c>
      <c r="B113" s="1" t="s">
        <v>196</v>
      </c>
      <c r="C113" s="1" t="s">
        <v>197</v>
      </c>
    </row>
    <row r="114" spans="1:3" x14ac:dyDescent="0.25">
      <c r="A114" s="1" t="s">
        <v>200</v>
      </c>
      <c r="B114" s="1" t="s">
        <v>201</v>
      </c>
      <c r="C114" s="1" t="s">
        <v>202</v>
      </c>
    </row>
    <row r="115" spans="1:3" x14ac:dyDescent="0.25">
      <c r="A115" s="1" t="s">
        <v>205</v>
      </c>
      <c r="B115" s="1" t="s">
        <v>206</v>
      </c>
      <c r="C115" s="1" t="s">
        <v>207</v>
      </c>
    </row>
    <row r="116" spans="1:3" x14ac:dyDescent="0.25">
      <c r="A116" s="1" t="s">
        <v>211</v>
      </c>
      <c r="B116" s="1" t="s">
        <v>212</v>
      </c>
      <c r="C116" s="1" t="s">
        <v>213</v>
      </c>
    </row>
    <row r="117" spans="1:3" x14ac:dyDescent="0.25">
      <c r="A117" s="1" t="s">
        <v>217</v>
      </c>
      <c r="B117" s="1" t="s">
        <v>218</v>
      </c>
      <c r="C117" s="1" t="s">
        <v>219</v>
      </c>
    </row>
    <row r="118" spans="1:3" x14ac:dyDescent="0.25">
      <c r="A118" s="1" t="s">
        <v>34</v>
      </c>
      <c r="B118" s="1" t="s">
        <v>223</v>
      </c>
      <c r="C118" s="1" t="s">
        <v>224</v>
      </c>
    </row>
    <row r="119" spans="1:3" x14ac:dyDescent="0.25">
      <c r="A119" s="1" t="s">
        <v>228</v>
      </c>
      <c r="B119" s="1" t="s">
        <v>229</v>
      </c>
      <c r="C119" s="1" t="s">
        <v>230</v>
      </c>
    </row>
    <row r="120" spans="1:3" x14ac:dyDescent="0.25">
      <c r="A120" s="1" t="s">
        <v>208</v>
      </c>
      <c r="B120" s="1" t="s">
        <v>234</v>
      </c>
      <c r="C120" s="1" t="s">
        <v>235</v>
      </c>
    </row>
    <row r="121" spans="1:3" x14ac:dyDescent="0.25">
      <c r="A121" s="1" t="s">
        <v>238</v>
      </c>
      <c r="B121" s="1" t="s">
        <v>239</v>
      </c>
      <c r="C121" s="1" t="s">
        <v>240</v>
      </c>
    </row>
    <row r="122" spans="1:3" x14ac:dyDescent="0.25">
      <c r="A122" s="1" t="s">
        <v>244</v>
      </c>
      <c r="B122" s="1" t="s">
        <v>245</v>
      </c>
      <c r="C122" s="1" t="s">
        <v>246</v>
      </c>
    </row>
    <row r="123" spans="1:3" x14ac:dyDescent="0.25">
      <c r="A123" s="1" t="s">
        <v>250</v>
      </c>
      <c r="B123" s="1" t="s">
        <v>251</v>
      </c>
      <c r="C123" s="1" t="s">
        <v>252</v>
      </c>
    </row>
    <row r="124" spans="1:3" x14ac:dyDescent="0.25">
      <c r="A124" s="1" t="s">
        <v>247</v>
      </c>
      <c r="B124" s="1" t="s">
        <v>256</v>
      </c>
      <c r="C124" s="1" t="s">
        <v>257</v>
      </c>
    </row>
    <row r="125" spans="1:3" x14ac:dyDescent="0.25">
      <c r="A125" s="1" t="s">
        <v>193</v>
      </c>
      <c r="B125" s="1" t="s">
        <v>260</v>
      </c>
      <c r="C125" s="1" t="s">
        <v>261</v>
      </c>
    </row>
    <row r="126" spans="1:3" x14ac:dyDescent="0.25">
      <c r="A126" s="1" t="s">
        <v>265</v>
      </c>
      <c r="B126" s="1" t="s">
        <v>266</v>
      </c>
      <c r="C126" s="1" t="s">
        <v>267</v>
      </c>
    </row>
    <row r="127" spans="1:3" x14ac:dyDescent="0.25">
      <c r="A127" s="1" t="s">
        <v>44</v>
      </c>
      <c r="B127" s="1" t="s">
        <v>271</v>
      </c>
      <c r="C127" s="1" t="s">
        <v>272</v>
      </c>
    </row>
    <row r="128" spans="1:3" x14ac:dyDescent="0.25">
      <c r="A128" s="1" t="s">
        <v>253</v>
      </c>
      <c r="B128" s="1" t="s">
        <v>275</v>
      </c>
      <c r="C128" s="1" t="s">
        <v>276</v>
      </c>
    </row>
    <row r="129" spans="1:3" x14ac:dyDescent="0.25">
      <c r="A129" s="1" t="s">
        <v>55</v>
      </c>
      <c r="B129" s="1" t="s">
        <v>231</v>
      </c>
      <c r="C129" s="1" t="s">
        <v>279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rightToLeft="1" workbookViewId="0">
      <selection sqref="A1:E1048576"/>
    </sheetView>
  </sheetViews>
  <sheetFormatPr defaultRowHeight="15" x14ac:dyDescent="0.25"/>
  <cols>
    <col min="1" max="1" width="21.28515625" customWidth="1"/>
    <col min="2" max="2" width="21.140625" customWidth="1"/>
    <col min="3" max="3" width="36.85546875" customWidth="1"/>
    <col min="4" max="4" width="32.28515625" customWidth="1"/>
    <col min="5" max="5" width="46.140625" customWidth="1"/>
  </cols>
  <sheetData>
    <row r="1" spans="1:5" x14ac:dyDescent="0.25">
      <c r="A1" s="2" t="s">
        <v>335</v>
      </c>
      <c r="B1" s="2" t="s">
        <v>333</v>
      </c>
      <c r="C1" s="2" t="s">
        <v>334</v>
      </c>
      <c r="D1" s="2" t="s">
        <v>333</v>
      </c>
      <c r="E1" s="2" t="s">
        <v>334</v>
      </c>
    </row>
    <row r="2" spans="1:5" ht="24.75" x14ac:dyDescent="0.7">
      <c r="A2" s="1" t="s">
        <v>100</v>
      </c>
      <c r="B2" s="1">
        <v>31585</v>
      </c>
      <c r="C2" s="1" t="s">
        <v>102</v>
      </c>
      <c r="D2" s="3">
        <f>IF(A2=A3,B2+B3,B2)</f>
        <v>40960</v>
      </c>
      <c r="E2" s="3">
        <f>IF(A2=A3,C2+C3,C2)</f>
        <v>3278552678</v>
      </c>
    </row>
    <row r="3" spans="1:5" ht="24.75" x14ac:dyDescent="0.7">
      <c r="A3" s="1" t="s">
        <v>100</v>
      </c>
      <c r="B3" s="1">
        <v>9375</v>
      </c>
      <c r="C3" s="1" t="s">
        <v>148</v>
      </c>
      <c r="D3" s="3">
        <f t="shared" ref="D3:D66" si="0">IF(A3=A4,B3+B4,B3)</f>
        <v>9375</v>
      </c>
      <c r="E3" s="3" t="str">
        <f t="shared" ref="E3:E66" si="1">IF(A3=A4,C3+C4,C3)</f>
        <v>855605520</v>
      </c>
    </row>
    <row r="4" spans="1:5" ht="24.75" x14ac:dyDescent="0.7">
      <c r="A4" s="1" t="s">
        <v>121</v>
      </c>
      <c r="B4" s="1" t="s">
        <v>316</v>
      </c>
      <c r="C4" s="1" t="s">
        <v>317</v>
      </c>
      <c r="D4" s="3">
        <f t="shared" si="0"/>
        <v>11806</v>
      </c>
      <c r="E4" s="3">
        <f t="shared" si="1"/>
        <v>1452964178</v>
      </c>
    </row>
    <row r="5" spans="1:5" ht="24.75" x14ac:dyDescent="0.7">
      <c r="A5" s="1" t="s">
        <v>121</v>
      </c>
      <c r="B5" s="1" t="s">
        <v>122</v>
      </c>
      <c r="C5" s="1" t="s">
        <v>123</v>
      </c>
      <c r="D5" s="3" t="str">
        <f t="shared" si="0"/>
        <v>9346</v>
      </c>
      <c r="E5" s="3" t="str">
        <f t="shared" si="1"/>
        <v>1315546458</v>
      </c>
    </row>
    <row r="6" spans="1:5" ht="24.75" x14ac:dyDescent="0.7">
      <c r="A6" s="1" t="s">
        <v>47</v>
      </c>
      <c r="B6" s="1" t="s">
        <v>61</v>
      </c>
      <c r="C6" s="1" t="s">
        <v>62</v>
      </c>
      <c r="D6" s="3">
        <f t="shared" si="0"/>
        <v>185407.8</v>
      </c>
      <c r="E6" s="3">
        <f t="shared" si="1"/>
        <v>7551030716</v>
      </c>
    </row>
    <row r="7" spans="1:5" ht="24.75" x14ac:dyDescent="0.7">
      <c r="A7" s="1" t="s">
        <v>47</v>
      </c>
      <c r="B7" s="1" t="s">
        <v>48</v>
      </c>
      <c r="C7" s="1" t="s">
        <v>49</v>
      </c>
      <c r="D7" s="3" t="str">
        <f t="shared" si="0"/>
        <v>100975</v>
      </c>
      <c r="E7" s="3" t="str">
        <f t="shared" si="1"/>
        <v>3753543285</v>
      </c>
    </row>
    <row r="8" spans="1:5" ht="24.75" x14ac:dyDescent="0.7">
      <c r="A8" s="1" t="s">
        <v>94</v>
      </c>
      <c r="B8" s="1" t="s">
        <v>95</v>
      </c>
      <c r="C8" s="1" t="s">
        <v>96</v>
      </c>
      <c r="D8" s="3" t="str">
        <f t="shared" si="0"/>
        <v>59691.83</v>
      </c>
      <c r="E8" s="3" t="str">
        <f t="shared" si="1"/>
        <v>2666692199.47</v>
      </c>
    </row>
    <row r="9" spans="1:5" ht="24.75" x14ac:dyDescent="0.7">
      <c r="A9" s="1" t="s">
        <v>34</v>
      </c>
      <c r="B9" s="1" t="s">
        <v>35</v>
      </c>
      <c r="C9" s="1" t="s">
        <v>36</v>
      </c>
      <c r="D9" s="3">
        <f t="shared" si="0"/>
        <v>121739</v>
      </c>
      <c r="E9" s="3">
        <f t="shared" si="1"/>
        <v>5152607982</v>
      </c>
    </row>
    <row r="10" spans="1:5" ht="24.75" x14ac:dyDescent="0.7">
      <c r="A10" s="1" t="s">
        <v>34</v>
      </c>
      <c r="B10" s="1" t="s">
        <v>223</v>
      </c>
      <c r="C10" s="1" t="s">
        <v>224</v>
      </c>
      <c r="D10" s="3" t="str">
        <f t="shared" si="0"/>
        <v>4505</v>
      </c>
      <c r="E10" s="3" t="str">
        <f t="shared" si="1"/>
        <v>164502880</v>
      </c>
    </row>
    <row r="11" spans="1:5" ht="24.75" x14ac:dyDescent="0.7">
      <c r="A11" s="1" t="s">
        <v>169</v>
      </c>
      <c r="B11" s="1" t="s">
        <v>170</v>
      </c>
      <c r="C11" s="1" t="s">
        <v>171</v>
      </c>
      <c r="D11" s="3" t="str">
        <f t="shared" si="0"/>
        <v>9823.6</v>
      </c>
      <c r="E11" s="3" t="str">
        <f t="shared" si="1"/>
        <v>918769847</v>
      </c>
    </row>
    <row r="12" spans="1:5" ht="24.75" x14ac:dyDescent="0.7">
      <c r="A12" s="1" t="s">
        <v>228</v>
      </c>
      <c r="B12" s="1" t="s">
        <v>323</v>
      </c>
      <c r="C12" s="1" t="s">
        <v>324</v>
      </c>
      <c r="D12" s="3">
        <f t="shared" si="0"/>
        <v>4476</v>
      </c>
      <c r="E12" s="3">
        <f t="shared" si="1"/>
        <v>201814660</v>
      </c>
    </row>
    <row r="13" spans="1:5" ht="24.75" x14ac:dyDescent="0.7">
      <c r="A13" s="1" t="s">
        <v>228</v>
      </c>
      <c r="B13" s="1" t="s">
        <v>229</v>
      </c>
      <c r="C13" s="1" t="s">
        <v>230</v>
      </c>
      <c r="D13" s="3" t="str">
        <f t="shared" si="0"/>
        <v>4000</v>
      </c>
      <c r="E13" s="3" t="str">
        <f t="shared" si="1"/>
        <v>157196000</v>
      </c>
    </row>
    <row r="14" spans="1:5" ht="24.75" x14ac:dyDescent="0.7">
      <c r="A14" s="1" t="s">
        <v>268</v>
      </c>
      <c r="B14" s="1" t="s">
        <v>269</v>
      </c>
      <c r="C14" s="1" t="s">
        <v>270</v>
      </c>
      <c r="D14" s="3" t="str">
        <f t="shared" si="0"/>
        <v>11198</v>
      </c>
      <c r="E14" s="3" t="str">
        <f t="shared" si="1"/>
        <v>447910610</v>
      </c>
    </row>
    <row r="15" spans="1:5" ht="24.75" x14ac:dyDescent="0.7">
      <c r="A15" s="1" t="s">
        <v>134</v>
      </c>
      <c r="B15" s="1" t="s">
        <v>135</v>
      </c>
      <c r="C15" s="1" t="s">
        <v>136</v>
      </c>
      <c r="D15" s="3">
        <f t="shared" si="0"/>
        <v>33992.770000000004</v>
      </c>
      <c r="E15" s="3">
        <f t="shared" si="1"/>
        <v>1805789807.75</v>
      </c>
    </row>
    <row r="16" spans="1:5" ht="24.75" x14ac:dyDescent="0.7">
      <c r="A16" s="1" t="s">
        <v>134</v>
      </c>
      <c r="B16" s="1" t="s">
        <v>191</v>
      </c>
      <c r="C16" s="1" t="s">
        <v>192</v>
      </c>
      <c r="D16" s="3" t="str">
        <f t="shared" si="0"/>
        <v>7792</v>
      </c>
      <c r="E16" s="3" t="str">
        <f t="shared" si="1"/>
        <v>595308352</v>
      </c>
    </row>
    <row r="17" spans="1:5" ht="24.75" x14ac:dyDescent="0.7">
      <c r="A17" s="1" t="s">
        <v>220</v>
      </c>
      <c r="B17" s="1" t="s">
        <v>221</v>
      </c>
      <c r="C17" s="1" t="s">
        <v>222</v>
      </c>
      <c r="D17" s="3" t="str">
        <f t="shared" si="0"/>
        <v>11310</v>
      </c>
      <c r="E17" s="3" t="str">
        <f t="shared" si="1"/>
        <v>526355876</v>
      </c>
    </row>
    <row r="18" spans="1:5" ht="24.75" x14ac:dyDescent="0.7">
      <c r="A18" s="1" t="s">
        <v>244</v>
      </c>
      <c r="B18" s="1" t="s">
        <v>245</v>
      </c>
      <c r="C18" s="1" t="s">
        <v>246</v>
      </c>
      <c r="D18" s="3" t="str">
        <f t="shared" si="0"/>
        <v>1562</v>
      </c>
      <c r="E18" s="3" t="str">
        <f t="shared" si="1"/>
        <v>86211554</v>
      </c>
    </row>
    <row r="19" spans="1:5" ht="24.75" x14ac:dyDescent="0.7">
      <c r="A19" s="1" t="s">
        <v>177</v>
      </c>
      <c r="B19" s="1" t="s">
        <v>180</v>
      </c>
      <c r="C19" s="1" t="s">
        <v>181</v>
      </c>
      <c r="D19" s="3">
        <f t="shared" si="0"/>
        <v>23199</v>
      </c>
      <c r="E19" s="3">
        <f t="shared" si="1"/>
        <v>1367868485</v>
      </c>
    </row>
    <row r="20" spans="1:5" ht="24.75" x14ac:dyDescent="0.7">
      <c r="A20" s="1" t="s">
        <v>177</v>
      </c>
      <c r="B20" s="1" t="s">
        <v>178</v>
      </c>
      <c r="C20" s="1" t="s">
        <v>179</v>
      </c>
      <c r="D20" s="3" t="str">
        <f t="shared" si="0"/>
        <v>14100</v>
      </c>
      <c r="E20" s="3" t="str">
        <f t="shared" si="1"/>
        <v>622843300</v>
      </c>
    </row>
    <row r="21" spans="1:5" ht="24.75" x14ac:dyDescent="0.7">
      <c r="A21" s="1" t="s">
        <v>149</v>
      </c>
      <c r="B21" s="1" t="s">
        <v>150</v>
      </c>
      <c r="C21" s="1" t="s">
        <v>151</v>
      </c>
      <c r="D21" s="3">
        <f t="shared" si="0"/>
        <v>30694.2</v>
      </c>
      <c r="E21" s="3">
        <f t="shared" si="1"/>
        <v>1920548574</v>
      </c>
    </row>
    <row r="22" spans="1:5" ht="24.75" x14ac:dyDescent="0.7">
      <c r="A22" s="1" t="s">
        <v>149</v>
      </c>
      <c r="B22" s="1" t="s">
        <v>158</v>
      </c>
      <c r="C22" s="1" t="s">
        <v>159</v>
      </c>
      <c r="D22" s="3" t="str">
        <f t="shared" si="0"/>
        <v>11560.2</v>
      </c>
      <c r="E22" s="3" t="str">
        <f t="shared" si="1"/>
        <v>750013430</v>
      </c>
    </row>
    <row r="23" spans="1:5" ht="24.75" x14ac:dyDescent="0.7">
      <c r="A23" s="1" t="s">
        <v>193</v>
      </c>
      <c r="B23" s="1" t="s">
        <v>194</v>
      </c>
      <c r="C23" s="1" t="s">
        <v>195</v>
      </c>
      <c r="D23" s="3">
        <f t="shared" si="0"/>
        <v>9067.2000000000007</v>
      </c>
      <c r="E23" s="3">
        <f t="shared" si="1"/>
        <v>728824548</v>
      </c>
    </row>
    <row r="24" spans="1:5" ht="24.75" x14ac:dyDescent="0.7">
      <c r="A24" s="1" t="s">
        <v>193</v>
      </c>
      <c r="B24" s="1" t="s">
        <v>260</v>
      </c>
      <c r="C24" s="1" t="s">
        <v>261</v>
      </c>
      <c r="D24" s="3" t="str">
        <f t="shared" si="0"/>
        <v>2000</v>
      </c>
      <c r="E24" s="3" t="str">
        <f t="shared" si="1"/>
        <v>40804000</v>
      </c>
    </row>
    <row r="25" spans="1:5" ht="24.75" x14ac:dyDescent="0.7">
      <c r="A25" s="1" t="s">
        <v>262</v>
      </c>
      <c r="B25" s="1" t="s">
        <v>263</v>
      </c>
      <c r="C25" s="1" t="s">
        <v>264</v>
      </c>
      <c r="D25" s="3" t="str">
        <f t="shared" si="0"/>
        <v>6820.002</v>
      </c>
      <c r="E25" s="3" t="str">
        <f t="shared" si="1"/>
        <v>453216625</v>
      </c>
    </row>
    <row r="26" spans="1:5" ht="24.75" x14ac:dyDescent="0.7">
      <c r="A26" s="1" t="s">
        <v>313</v>
      </c>
      <c r="B26" s="1" t="s">
        <v>314</v>
      </c>
      <c r="C26" s="1" t="s">
        <v>315</v>
      </c>
      <c r="D26" s="3" t="str">
        <f t="shared" si="0"/>
        <v>1675</v>
      </c>
      <c r="E26" s="3" t="str">
        <f t="shared" si="1"/>
        <v>143893108</v>
      </c>
    </row>
    <row r="27" spans="1:5" ht="24.75" x14ac:dyDescent="0.7">
      <c r="A27" s="1" t="s">
        <v>115</v>
      </c>
      <c r="B27" s="1" t="s">
        <v>321</v>
      </c>
      <c r="C27" s="1" t="s">
        <v>322</v>
      </c>
      <c r="D27" s="3">
        <f t="shared" si="0"/>
        <v>55796</v>
      </c>
      <c r="E27" s="3">
        <f t="shared" si="1"/>
        <v>1735808893</v>
      </c>
    </row>
    <row r="28" spans="1:5" ht="24.75" x14ac:dyDescent="0.7">
      <c r="A28" s="1" t="s">
        <v>115</v>
      </c>
      <c r="B28" s="1" t="s">
        <v>116</v>
      </c>
      <c r="C28" s="1" t="s">
        <v>117</v>
      </c>
      <c r="D28" s="3" t="str">
        <f t="shared" si="0"/>
        <v>55246</v>
      </c>
      <c r="E28" s="3" t="str">
        <f t="shared" si="1"/>
        <v>1688531663</v>
      </c>
    </row>
    <row r="29" spans="1:5" ht="24.75" x14ac:dyDescent="0.7">
      <c r="A29" s="1" t="s">
        <v>172</v>
      </c>
      <c r="B29" s="1" t="s">
        <v>258</v>
      </c>
      <c r="C29" s="1" t="s">
        <v>259</v>
      </c>
      <c r="D29" s="3">
        <f t="shared" si="0"/>
        <v>53973</v>
      </c>
      <c r="E29" s="3">
        <f t="shared" si="1"/>
        <v>1101764348</v>
      </c>
    </row>
    <row r="30" spans="1:5" ht="24.75" x14ac:dyDescent="0.7">
      <c r="A30" s="1" t="s">
        <v>172</v>
      </c>
      <c r="B30" s="1" t="s">
        <v>173</v>
      </c>
      <c r="C30" s="1" t="s">
        <v>174</v>
      </c>
      <c r="D30" s="3" t="str">
        <f t="shared" si="0"/>
        <v>37792</v>
      </c>
      <c r="E30" s="3" t="str">
        <f t="shared" si="1"/>
        <v>631697410</v>
      </c>
    </row>
    <row r="31" spans="1:5" ht="24.75" x14ac:dyDescent="0.7">
      <c r="A31" s="1" t="s">
        <v>86</v>
      </c>
      <c r="B31" s="1" t="s">
        <v>124</v>
      </c>
      <c r="C31" s="1" t="s">
        <v>125</v>
      </c>
      <c r="D31" s="3">
        <f t="shared" si="0"/>
        <v>98258.82</v>
      </c>
      <c r="E31" s="3">
        <f t="shared" si="1"/>
        <v>3419209327.54</v>
      </c>
    </row>
    <row r="32" spans="1:5" ht="24.75" x14ac:dyDescent="0.7">
      <c r="A32" s="1" t="s">
        <v>86</v>
      </c>
      <c r="B32" s="1" t="s">
        <v>87</v>
      </c>
      <c r="C32" s="1" t="s">
        <v>88</v>
      </c>
      <c r="D32" s="3" t="str">
        <f t="shared" si="0"/>
        <v>73500.07</v>
      </c>
      <c r="E32" s="3" t="str">
        <f t="shared" si="1"/>
        <v>2075987898.29</v>
      </c>
    </row>
    <row r="33" spans="1:5" ht="24.75" x14ac:dyDescent="0.7">
      <c r="A33" s="1" t="s">
        <v>217</v>
      </c>
      <c r="B33" s="1" t="s">
        <v>304</v>
      </c>
      <c r="C33" s="1" t="s">
        <v>305</v>
      </c>
      <c r="D33" s="3">
        <f t="shared" si="0"/>
        <v>20781.8</v>
      </c>
      <c r="E33" s="3">
        <f t="shared" si="1"/>
        <v>423368899.39999998</v>
      </c>
    </row>
    <row r="34" spans="1:5" ht="24.75" x14ac:dyDescent="0.7">
      <c r="A34" s="1" t="s">
        <v>217</v>
      </c>
      <c r="B34" s="1" t="s">
        <v>218</v>
      </c>
      <c r="C34" s="1" t="s">
        <v>219</v>
      </c>
      <c r="D34" s="3" t="str">
        <f t="shared" si="0"/>
        <v>13990.8</v>
      </c>
      <c r="E34" s="3" t="str">
        <f t="shared" si="1"/>
        <v>215673990.4</v>
      </c>
    </row>
    <row r="35" spans="1:5" ht="24.75" x14ac:dyDescent="0.7">
      <c r="A35" s="1" t="s">
        <v>131</v>
      </c>
      <c r="B35" s="1" t="s">
        <v>175</v>
      </c>
      <c r="C35" s="1" t="s">
        <v>176</v>
      </c>
      <c r="D35" s="3">
        <f t="shared" si="0"/>
        <v>31019.510000000002</v>
      </c>
      <c r="E35" s="3">
        <f t="shared" si="1"/>
        <v>2200062367.1999998</v>
      </c>
    </row>
    <row r="36" spans="1:5" ht="24.75" x14ac:dyDescent="0.7">
      <c r="A36" s="1" t="s">
        <v>131</v>
      </c>
      <c r="B36" s="1" t="s">
        <v>132</v>
      </c>
      <c r="C36" s="1" t="s">
        <v>133</v>
      </c>
      <c r="D36" s="3" t="str">
        <f t="shared" si="0"/>
        <v>8422.51</v>
      </c>
      <c r="E36" s="3" t="str">
        <f t="shared" si="1"/>
        <v>1304550384.2</v>
      </c>
    </row>
    <row r="37" spans="1:5" ht="24.75" x14ac:dyDescent="0.7">
      <c r="A37" s="1" t="s">
        <v>301</v>
      </c>
      <c r="B37" s="1" t="s">
        <v>302</v>
      </c>
      <c r="C37" s="1" t="s">
        <v>303</v>
      </c>
      <c r="D37" s="3" t="str">
        <f t="shared" si="0"/>
        <v>3523</v>
      </c>
      <c r="E37" s="3" t="str">
        <f t="shared" si="1"/>
        <v>213136272</v>
      </c>
    </row>
    <row r="38" spans="1:5" ht="24.75" x14ac:dyDescent="0.7">
      <c r="A38" s="1" t="s">
        <v>211</v>
      </c>
      <c r="B38" s="1" t="s">
        <v>280</v>
      </c>
      <c r="C38" s="1" t="s">
        <v>281</v>
      </c>
      <c r="D38" s="3">
        <f t="shared" si="0"/>
        <v>12521</v>
      </c>
      <c r="E38" s="3">
        <f t="shared" si="1"/>
        <v>666815771</v>
      </c>
    </row>
    <row r="39" spans="1:5" ht="24.75" x14ac:dyDescent="0.7">
      <c r="A39" s="1" t="s">
        <v>211</v>
      </c>
      <c r="B39" s="1" t="s">
        <v>212</v>
      </c>
      <c r="C39" s="1" t="s">
        <v>213</v>
      </c>
      <c r="D39" s="3" t="str">
        <f t="shared" si="0"/>
        <v>3196</v>
      </c>
      <c r="E39" s="3" t="str">
        <f t="shared" si="1"/>
        <v>274045595</v>
      </c>
    </row>
    <row r="40" spans="1:5" ht="24.75" x14ac:dyDescent="0.7">
      <c r="A40" s="1" t="s">
        <v>52</v>
      </c>
      <c r="B40" s="1" t="s">
        <v>164</v>
      </c>
      <c r="C40" s="1" t="s">
        <v>165</v>
      </c>
      <c r="D40" s="3">
        <f t="shared" si="0"/>
        <v>69973</v>
      </c>
      <c r="E40" s="3">
        <f t="shared" si="1"/>
        <v>4392805354</v>
      </c>
    </row>
    <row r="41" spans="1:5" ht="24.75" x14ac:dyDescent="0.7">
      <c r="A41" s="1" t="s">
        <v>52</v>
      </c>
      <c r="B41" s="1" t="s">
        <v>53</v>
      </c>
      <c r="C41" s="1" t="s">
        <v>54</v>
      </c>
      <c r="D41" s="3" t="str">
        <f t="shared" si="0"/>
        <v>57554</v>
      </c>
      <c r="E41" s="3" t="str">
        <f t="shared" si="1"/>
        <v>3459946850</v>
      </c>
    </row>
    <row r="42" spans="1:5" ht="24.75" x14ac:dyDescent="0.7">
      <c r="A42" s="1" t="s">
        <v>97</v>
      </c>
      <c r="B42" s="1" t="s">
        <v>160</v>
      </c>
      <c r="C42" s="1" t="s">
        <v>161</v>
      </c>
      <c r="D42" s="3">
        <f t="shared" si="0"/>
        <v>97068</v>
      </c>
      <c r="E42" s="3">
        <f t="shared" si="1"/>
        <v>2884270597</v>
      </c>
    </row>
    <row r="43" spans="1:5" ht="24.75" x14ac:dyDescent="0.7">
      <c r="A43" s="1" t="s">
        <v>97</v>
      </c>
      <c r="B43" s="1" t="s">
        <v>98</v>
      </c>
      <c r="C43" s="1" t="s">
        <v>99</v>
      </c>
      <c r="D43" s="3" t="str">
        <f t="shared" si="0"/>
        <v>54876</v>
      </c>
      <c r="E43" s="3" t="str">
        <f t="shared" si="1"/>
        <v>1920056279</v>
      </c>
    </row>
    <row r="44" spans="1:5" ht="24.75" x14ac:dyDescent="0.7">
      <c r="A44" s="1" t="s">
        <v>80</v>
      </c>
      <c r="B44" s="1" t="s">
        <v>198</v>
      </c>
      <c r="C44" s="1" t="s">
        <v>199</v>
      </c>
      <c r="D44" s="3">
        <f t="shared" si="0"/>
        <v>70039.7</v>
      </c>
      <c r="E44" s="3">
        <f t="shared" si="1"/>
        <v>3067859823.5</v>
      </c>
    </row>
    <row r="45" spans="1:5" ht="24.75" x14ac:dyDescent="0.7">
      <c r="A45" s="1" t="s">
        <v>80</v>
      </c>
      <c r="B45" s="1" t="s">
        <v>81</v>
      </c>
      <c r="C45" s="1" t="s">
        <v>82</v>
      </c>
      <c r="D45" s="3" t="str">
        <f t="shared" si="0"/>
        <v>61327</v>
      </c>
      <c r="E45" s="3" t="str">
        <f t="shared" si="1"/>
        <v>2442927618</v>
      </c>
    </row>
    <row r="46" spans="1:5" ht="24.75" x14ac:dyDescent="0.7">
      <c r="A46" s="1" t="s">
        <v>166</v>
      </c>
      <c r="B46" s="1" t="s">
        <v>282</v>
      </c>
      <c r="C46" s="1" t="s">
        <v>283</v>
      </c>
      <c r="D46" s="3">
        <f t="shared" si="0"/>
        <v>13134.809795000001</v>
      </c>
      <c r="E46" s="3">
        <f t="shared" si="1"/>
        <v>1024522129.2</v>
      </c>
    </row>
    <row r="47" spans="1:5" ht="24.75" x14ac:dyDescent="0.7">
      <c r="A47" s="1" t="s">
        <v>166</v>
      </c>
      <c r="B47" s="1" t="s">
        <v>167</v>
      </c>
      <c r="C47" s="1" t="s">
        <v>168</v>
      </c>
      <c r="D47" s="3" t="str">
        <f t="shared" si="0"/>
        <v>7512</v>
      </c>
      <c r="E47" s="3" t="str">
        <f t="shared" si="1"/>
        <v>661678848</v>
      </c>
    </row>
    <row r="48" spans="1:5" ht="24.75" x14ac:dyDescent="0.7">
      <c r="A48" s="1" t="s">
        <v>12</v>
      </c>
      <c r="B48" s="1" t="s">
        <v>13</v>
      </c>
      <c r="C48" s="1" t="s">
        <v>14</v>
      </c>
      <c r="D48" s="3">
        <f t="shared" si="0"/>
        <v>150194.005</v>
      </c>
      <c r="E48" s="3">
        <f t="shared" si="1"/>
        <v>13551753189</v>
      </c>
    </row>
    <row r="49" spans="1:5" ht="24.75" x14ac:dyDescent="0.7">
      <c r="A49" s="1" t="s">
        <v>12</v>
      </c>
      <c r="B49" s="1" t="s">
        <v>42</v>
      </c>
      <c r="C49" s="1" t="s">
        <v>43</v>
      </c>
      <c r="D49" s="3" t="str">
        <f t="shared" si="0"/>
        <v>93367.005</v>
      </c>
      <c r="E49" s="3" t="str">
        <f t="shared" si="1"/>
        <v>5577870096</v>
      </c>
    </row>
    <row r="50" spans="1:5" ht="24.75" x14ac:dyDescent="0.7">
      <c r="A50" s="1" t="s">
        <v>137</v>
      </c>
      <c r="B50" s="1" t="s">
        <v>306</v>
      </c>
      <c r="C50" s="1" t="s">
        <v>307</v>
      </c>
      <c r="D50" s="3">
        <f t="shared" si="0"/>
        <v>17279</v>
      </c>
      <c r="E50" s="3">
        <f t="shared" si="1"/>
        <v>1359371333</v>
      </c>
    </row>
    <row r="51" spans="1:5" ht="24.75" x14ac:dyDescent="0.7">
      <c r="A51" s="1" t="s">
        <v>137</v>
      </c>
      <c r="B51" s="1" t="s">
        <v>138</v>
      </c>
      <c r="C51" s="1" t="s">
        <v>139</v>
      </c>
      <c r="D51" s="3" t="str">
        <f t="shared" si="0"/>
        <v>13237</v>
      </c>
      <c r="E51" s="3" t="str">
        <f t="shared" si="1"/>
        <v>1156752023</v>
      </c>
    </row>
    <row r="52" spans="1:5" ht="24.75" x14ac:dyDescent="0.7">
      <c r="A52" s="1" t="s">
        <v>74</v>
      </c>
      <c r="B52" s="1" t="s">
        <v>236</v>
      </c>
      <c r="C52" s="1" t="s">
        <v>237</v>
      </c>
      <c r="D52" s="3">
        <f t="shared" si="0"/>
        <v>65803.600000000006</v>
      </c>
      <c r="E52" s="3">
        <f t="shared" si="1"/>
        <v>3101508116.4000001</v>
      </c>
    </row>
    <row r="53" spans="1:5" ht="24.75" x14ac:dyDescent="0.7">
      <c r="A53" s="1" t="s">
        <v>74</v>
      </c>
      <c r="B53" s="1" t="s">
        <v>75</v>
      </c>
      <c r="C53" s="1" t="s">
        <v>76</v>
      </c>
      <c r="D53" s="3" t="str">
        <f t="shared" si="0"/>
        <v>56091</v>
      </c>
      <c r="E53" s="3" t="str">
        <f t="shared" si="1"/>
        <v>2600784738</v>
      </c>
    </row>
    <row r="54" spans="1:5" ht="24.75" x14ac:dyDescent="0.7">
      <c r="A54" s="1" t="s">
        <v>69</v>
      </c>
      <c r="B54" s="1" t="s">
        <v>72</v>
      </c>
      <c r="C54" s="1" t="s">
        <v>73</v>
      </c>
      <c r="D54" s="3">
        <f t="shared" si="0"/>
        <v>120268.2</v>
      </c>
      <c r="E54" s="3">
        <f t="shared" si="1"/>
        <v>6547900145.8000002</v>
      </c>
    </row>
    <row r="55" spans="1:5" ht="24.75" x14ac:dyDescent="0.7">
      <c r="A55" s="1" t="s">
        <v>69</v>
      </c>
      <c r="B55" s="1" t="s">
        <v>70</v>
      </c>
      <c r="C55" s="1" t="s">
        <v>71</v>
      </c>
      <c r="D55" s="3" t="str">
        <f t="shared" si="0"/>
        <v>53471.2</v>
      </c>
      <c r="E55" s="3" t="str">
        <f t="shared" si="1"/>
        <v>2870258844.8</v>
      </c>
    </row>
    <row r="56" spans="1:5" ht="24.75" x14ac:dyDescent="0.7">
      <c r="A56" s="1" t="s">
        <v>238</v>
      </c>
      <c r="B56" s="1" t="s">
        <v>297</v>
      </c>
      <c r="C56" s="1" t="s">
        <v>298</v>
      </c>
      <c r="D56" s="3">
        <f t="shared" si="0"/>
        <v>4051.823801</v>
      </c>
      <c r="E56" s="3">
        <f t="shared" si="1"/>
        <v>359301124</v>
      </c>
    </row>
    <row r="57" spans="1:5" ht="24.75" x14ac:dyDescent="0.7">
      <c r="A57" s="1" t="s">
        <v>238</v>
      </c>
      <c r="B57" s="1" t="s">
        <v>239</v>
      </c>
      <c r="C57" s="1" t="s">
        <v>240</v>
      </c>
      <c r="D57" s="3" t="str">
        <f t="shared" si="0"/>
        <v>0.023801</v>
      </c>
      <c r="E57" s="3" t="str">
        <f t="shared" si="1"/>
        <v>133930101</v>
      </c>
    </row>
    <row r="58" spans="1:5" ht="24.75" x14ac:dyDescent="0.7">
      <c r="A58" s="1" t="s">
        <v>31</v>
      </c>
      <c r="B58" s="1" t="s">
        <v>140</v>
      </c>
      <c r="C58" s="1" t="s">
        <v>141</v>
      </c>
      <c r="D58" s="3">
        <f t="shared" si="0"/>
        <v>88336.94</v>
      </c>
      <c r="E58" s="3">
        <f t="shared" si="1"/>
        <v>7549222160.0199995</v>
      </c>
    </row>
    <row r="59" spans="1:5" ht="24.75" x14ac:dyDescent="0.7">
      <c r="A59" s="1" t="s">
        <v>31</v>
      </c>
      <c r="B59" s="1" t="s">
        <v>32</v>
      </c>
      <c r="C59" s="1" t="s">
        <v>33</v>
      </c>
      <c r="D59" s="3" t="str">
        <f t="shared" si="0"/>
        <v>63614.34</v>
      </c>
      <c r="E59" s="3" t="str">
        <f t="shared" si="1"/>
        <v>6343873476.82</v>
      </c>
    </row>
    <row r="60" spans="1:5" ht="24.75" x14ac:dyDescent="0.7">
      <c r="A60" s="1" t="s">
        <v>25</v>
      </c>
      <c r="B60" s="1" t="s">
        <v>50</v>
      </c>
      <c r="C60" s="1" t="s">
        <v>51</v>
      </c>
      <c r="D60" s="3">
        <f t="shared" si="0"/>
        <v>381984</v>
      </c>
      <c r="E60" s="3">
        <f t="shared" si="1"/>
        <v>11426725181</v>
      </c>
    </row>
    <row r="61" spans="1:5" ht="24.75" x14ac:dyDescent="0.7">
      <c r="A61" s="1" t="s">
        <v>25</v>
      </c>
      <c r="B61" s="1" t="s">
        <v>26</v>
      </c>
      <c r="C61" s="1" t="s">
        <v>27</v>
      </c>
      <c r="D61" s="3" t="str">
        <f t="shared" si="0"/>
        <v>240005</v>
      </c>
      <c r="E61" s="3" t="str">
        <f t="shared" si="1"/>
        <v>7196651454</v>
      </c>
    </row>
    <row r="62" spans="1:5" ht="24.75" x14ac:dyDescent="0.7">
      <c r="A62" s="1" t="s">
        <v>327</v>
      </c>
      <c r="B62" s="1" t="s">
        <v>328</v>
      </c>
      <c r="C62" s="1" t="s">
        <v>329</v>
      </c>
      <c r="D62" s="3" t="str">
        <f t="shared" si="0"/>
        <v>122</v>
      </c>
      <c r="E62" s="3" t="str">
        <f t="shared" si="1"/>
        <v>11246116</v>
      </c>
    </row>
    <row r="63" spans="1:5" ht="24.75" x14ac:dyDescent="0.7">
      <c r="A63" s="1" t="s">
        <v>265</v>
      </c>
      <c r="B63" s="1" t="s">
        <v>299</v>
      </c>
      <c r="C63" s="1" t="s">
        <v>300</v>
      </c>
      <c r="D63" s="3">
        <f t="shared" si="0"/>
        <v>5571</v>
      </c>
      <c r="E63" s="3">
        <f t="shared" si="1"/>
        <v>220087411</v>
      </c>
    </row>
    <row r="64" spans="1:5" ht="24.75" x14ac:dyDescent="0.7">
      <c r="A64" s="1" t="s">
        <v>265</v>
      </c>
      <c r="B64" s="1" t="s">
        <v>266</v>
      </c>
      <c r="C64" s="1" t="s">
        <v>267</v>
      </c>
      <c r="D64" s="3" t="str">
        <f t="shared" si="0"/>
        <v>230</v>
      </c>
      <c r="E64" s="3" t="str">
        <f t="shared" si="1"/>
        <v>5958380</v>
      </c>
    </row>
    <row r="65" spans="1:5" ht="24.75" x14ac:dyDescent="0.7">
      <c r="A65" s="1" t="s">
        <v>155</v>
      </c>
      <c r="B65" s="1" t="s">
        <v>156</v>
      </c>
      <c r="C65" s="1" t="s">
        <v>157</v>
      </c>
      <c r="D65" s="3">
        <f t="shared" si="0"/>
        <v>29649.5</v>
      </c>
      <c r="E65" s="3">
        <f t="shared" si="1"/>
        <v>1601473442.5</v>
      </c>
    </row>
    <row r="66" spans="1:5" ht="24.75" x14ac:dyDescent="0.7">
      <c r="A66" s="1" t="s">
        <v>155</v>
      </c>
      <c r="B66" s="1" t="s">
        <v>182</v>
      </c>
      <c r="C66" s="1" t="s">
        <v>183</v>
      </c>
      <c r="D66" s="3" t="str">
        <f t="shared" si="0"/>
        <v>13700</v>
      </c>
      <c r="E66" s="3" t="str">
        <f t="shared" si="1"/>
        <v>597681152</v>
      </c>
    </row>
    <row r="67" spans="1:5" ht="24.75" x14ac:dyDescent="0.7">
      <c r="A67" s="1" t="s">
        <v>318</v>
      </c>
      <c r="B67" s="1" t="s">
        <v>319</v>
      </c>
      <c r="C67" s="1" t="s">
        <v>320</v>
      </c>
      <c r="D67" s="3" t="str">
        <f t="shared" ref="D67:D129" si="2">IF(A67=A68,B67+B68,B67)</f>
        <v>1528</v>
      </c>
      <c r="E67" s="3" t="str">
        <f t="shared" ref="E67:E129" si="3">IF(A67=A68,C67+C68,C67)</f>
        <v>52724676</v>
      </c>
    </row>
    <row r="68" spans="1:5" ht="24.75" x14ac:dyDescent="0.7">
      <c r="A68" s="1" t="s">
        <v>208</v>
      </c>
      <c r="B68" s="1" t="s">
        <v>209</v>
      </c>
      <c r="C68" s="1" t="s">
        <v>210</v>
      </c>
      <c r="D68" s="3">
        <f t="shared" si="2"/>
        <v>17820</v>
      </c>
      <c r="E68" s="3">
        <f t="shared" si="3"/>
        <v>741645992</v>
      </c>
    </row>
    <row r="69" spans="1:5" ht="24.75" x14ac:dyDescent="0.7">
      <c r="A69" s="1" t="s">
        <v>208</v>
      </c>
      <c r="B69" s="1" t="s">
        <v>234</v>
      </c>
      <c r="C69" s="1" t="s">
        <v>235</v>
      </c>
      <c r="D69" s="3" t="str">
        <f t="shared" si="2"/>
        <v>2875</v>
      </c>
      <c r="E69" s="3" t="str">
        <f t="shared" si="3"/>
        <v>154347650</v>
      </c>
    </row>
    <row r="70" spans="1:5" ht="24.75" x14ac:dyDescent="0.7">
      <c r="A70" s="1" t="s">
        <v>66</v>
      </c>
      <c r="B70" s="1" t="s">
        <v>67</v>
      </c>
      <c r="C70" s="1" t="s">
        <v>68</v>
      </c>
      <c r="D70" s="3">
        <f t="shared" si="2"/>
        <v>119681.01</v>
      </c>
      <c r="E70" s="3">
        <f t="shared" si="3"/>
        <v>4323851299.2199993</v>
      </c>
    </row>
    <row r="71" spans="1:5" ht="24.75" x14ac:dyDescent="0.7">
      <c r="A71" s="1" t="s">
        <v>66</v>
      </c>
      <c r="B71" s="1" t="s">
        <v>196</v>
      </c>
      <c r="C71" s="1" t="s">
        <v>197</v>
      </c>
      <c r="D71" s="3" t="str">
        <f t="shared" si="2"/>
        <v>16026</v>
      </c>
      <c r="E71" s="3" t="str">
        <f t="shared" si="3"/>
        <v>538148194</v>
      </c>
    </row>
    <row r="72" spans="1:5" ht="24.75" x14ac:dyDescent="0.7">
      <c r="A72" s="1" t="s">
        <v>77</v>
      </c>
      <c r="B72" s="1" t="s">
        <v>78</v>
      </c>
      <c r="C72" s="1" t="s">
        <v>79</v>
      </c>
      <c r="D72" s="3">
        <f t="shared" si="2"/>
        <v>141602.85</v>
      </c>
      <c r="E72" s="3">
        <f t="shared" si="3"/>
        <v>4975336831.4099998</v>
      </c>
    </row>
    <row r="73" spans="1:5" ht="24.75" x14ac:dyDescent="0.7">
      <c r="A73" s="1" t="s">
        <v>77</v>
      </c>
      <c r="B73" s="1" t="s">
        <v>110</v>
      </c>
      <c r="C73" s="1" t="s">
        <v>111</v>
      </c>
      <c r="D73" s="3" t="str">
        <f t="shared" si="2"/>
        <v>70320</v>
      </c>
      <c r="E73" s="3" t="str">
        <f t="shared" si="3"/>
        <v>1720960940</v>
      </c>
    </row>
    <row r="74" spans="1:5" ht="24.75" x14ac:dyDescent="0.7">
      <c r="A74" s="1" t="s">
        <v>200</v>
      </c>
      <c r="B74" s="1" t="s">
        <v>203</v>
      </c>
      <c r="C74" s="1" t="s">
        <v>204</v>
      </c>
      <c r="D74" s="3">
        <f t="shared" si="2"/>
        <v>27506.2</v>
      </c>
      <c r="E74" s="3">
        <f t="shared" si="3"/>
        <v>1113569622</v>
      </c>
    </row>
    <row r="75" spans="1:5" ht="24.75" x14ac:dyDescent="0.7">
      <c r="A75" s="1" t="s">
        <v>200</v>
      </c>
      <c r="B75" s="1" t="s">
        <v>201</v>
      </c>
      <c r="C75" s="1" t="s">
        <v>202</v>
      </c>
      <c r="D75" s="3" t="str">
        <f t="shared" si="2"/>
        <v>14196</v>
      </c>
      <c r="E75" s="3" t="str">
        <f t="shared" si="3"/>
        <v>520588556</v>
      </c>
    </row>
    <row r="76" spans="1:5" ht="24.75" x14ac:dyDescent="0.7">
      <c r="A76" s="1" t="s">
        <v>118</v>
      </c>
      <c r="B76" s="1" t="s">
        <v>119</v>
      </c>
      <c r="C76" s="1" t="s">
        <v>120</v>
      </c>
      <c r="D76" s="3">
        <f t="shared" si="2"/>
        <v>53542.7</v>
      </c>
      <c r="E76" s="3">
        <f t="shared" si="3"/>
        <v>2519512222.9000001</v>
      </c>
    </row>
    <row r="77" spans="1:5" ht="24.75" x14ac:dyDescent="0.7">
      <c r="A77" s="1" t="s">
        <v>118</v>
      </c>
      <c r="B77" s="1" t="s">
        <v>187</v>
      </c>
      <c r="C77" s="1" t="s">
        <v>188</v>
      </c>
      <c r="D77" s="3" t="str">
        <f t="shared" si="2"/>
        <v>15000</v>
      </c>
      <c r="E77" s="3" t="str">
        <f t="shared" si="3"/>
        <v>596005000</v>
      </c>
    </row>
    <row r="78" spans="1:5" ht="24.75" x14ac:dyDescent="0.7">
      <c r="A78" s="1" t="s">
        <v>250</v>
      </c>
      <c r="B78" s="1" t="s">
        <v>273</v>
      </c>
      <c r="C78" s="1" t="s">
        <v>274</v>
      </c>
      <c r="D78" s="3">
        <f t="shared" si="2"/>
        <v>12716</v>
      </c>
      <c r="E78" s="3">
        <f t="shared" si="3"/>
        <v>493483070</v>
      </c>
    </row>
    <row r="79" spans="1:5" ht="24.75" x14ac:dyDescent="0.7">
      <c r="A79" s="1" t="s">
        <v>250</v>
      </c>
      <c r="B79" s="1" t="s">
        <v>251</v>
      </c>
      <c r="C79" s="1" t="s">
        <v>252</v>
      </c>
      <c r="D79" s="3" t="str">
        <f t="shared" si="2"/>
        <v>390</v>
      </c>
      <c r="E79" s="3" t="str">
        <f t="shared" si="3"/>
        <v>54192250</v>
      </c>
    </row>
    <row r="80" spans="1:5" ht="24.75" x14ac:dyDescent="0.7">
      <c r="A80" s="1" t="s">
        <v>28</v>
      </c>
      <c r="B80" s="1" t="s">
        <v>29</v>
      </c>
      <c r="C80" s="1" t="s">
        <v>30</v>
      </c>
      <c r="D80" s="3">
        <f t="shared" si="2"/>
        <v>188507</v>
      </c>
      <c r="E80" s="3">
        <f t="shared" si="3"/>
        <v>7992502074</v>
      </c>
    </row>
    <row r="81" spans="1:5" ht="24.75" x14ac:dyDescent="0.7">
      <c r="A81" s="1" t="s">
        <v>28</v>
      </c>
      <c r="B81" s="1" t="s">
        <v>92</v>
      </c>
      <c r="C81" s="1" t="s">
        <v>93</v>
      </c>
      <c r="D81" s="3" t="str">
        <f t="shared" si="2"/>
        <v>63817</v>
      </c>
      <c r="E81" s="3" t="str">
        <f t="shared" si="3"/>
        <v>2008456677</v>
      </c>
    </row>
    <row r="82" spans="1:5" ht="24.75" x14ac:dyDescent="0.7">
      <c r="A82" s="1" t="s">
        <v>112</v>
      </c>
      <c r="B82" s="1" t="s">
        <v>113</v>
      </c>
      <c r="C82" s="1" t="s">
        <v>114</v>
      </c>
      <c r="D82" s="3">
        <f t="shared" si="2"/>
        <v>69436.709999999992</v>
      </c>
      <c r="E82" s="3">
        <f t="shared" si="3"/>
        <v>2761035848.6900001</v>
      </c>
    </row>
    <row r="83" spans="1:5" ht="24.75" x14ac:dyDescent="0.7">
      <c r="A83" s="1" t="s">
        <v>112</v>
      </c>
      <c r="B83" s="1" t="s">
        <v>162</v>
      </c>
      <c r="C83" s="1" t="s">
        <v>163</v>
      </c>
      <c r="D83" s="3" t="str">
        <f t="shared" si="2"/>
        <v>28392</v>
      </c>
      <c r="E83" s="3" t="str">
        <f t="shared" si="3"/>
        <v>710123628</v>
      </c>
    </row>
    <row r="84" spans="1:5" ht="24.75" x14ac:dyDescent="0.7">
      <c r="A84" s="1" t="s">
        <v>205</v>
      </c>
      <c r="B84" s="1" t="s">
        <v>106</v>
      </c>
      <c r="C84" s="1" t="s">
        <v>330</v>
      </c>
      <c r="D84" s="3">
        <f t="shared" si="2"/>
        <v>10020</v>
      </c>
      <c r="E84" s="3">
        <f t="shared" si="3"/>
        <v>510446740</v>
      </c>
    </row>
    <row r="85" spans="1:5" ht="24.75" x14ac:dyDescent="0.7">
      <c r="A85" s="1" t="s">
        <v>205</v>
      </c>
      <c r="B85" s="1" t="s">
        <v>206</v>
      </c>
      <c r="C85" s="1" t="s">
        <v>207</v>
      </c>
      <c r="D85" s="3" t="str">
        <f t="shared" si="2"/>
        <v>10000</v>
      </c>
      <c r="E85" s="3" t="str">
        <f t="shared" si="3"/>
        <v>508426600</v>
      </c>
    </row>
    <row r="86" spans="1:5" ht="24.75" x14ac:dyDescent="0.7">
      <c r="A86" s="1" t="s">
        <v>128</v>
      </c>
      <c r="B86" s="1" t="s">
        <v>129</v>
      </c>
      <c r="C86" s="1" t="s">
        <v>130</v>
      </c>
      <c r="D86" s="3" t="str">
        <f t="shared" si="2"/>
        <v>26176.6</v>
      </c>
      <c r="E86" s="3" t="str">
        <f t="shared" si="3"/>
        <v>1320687201</v>
      </c>
    </row>
    <row r="87" spans="1:5" ht="24.75" x14ac:dyDescent="0.7">
      <c r="A87" s="1" t="s">
        <v>15</v>
      </c>
      <c r="B87" s="1" t="s">
        <v>18</v>
      </c>
      <c r="C87" s="1" t="s">
        <v>19</v>
      </c>
      <c r="D87" s="3">
        <f t="shared" si="2"/>
        <v>566492.80000000005</v>
      </c>
      <c r="E87" s="3">
        <f t="shared" si="3"/>
        <v>16496729961.799999</v>
      </c>
    </row>
    <row r="88" spans="1:5" ht="24.75" x14ac:dyDescent="0.7">
      <c r="A88" s="1" t="s">
        <v>15</v>
      </c>
      <c r="B88" s="1" t="s">
        <v>16</v>
      </c>
      <c r="C88" s="1" t="s">
        <v>17</v>
      </c>
      <c r="D88" s="3" t="str">
        <f t="shared" si="2"/>
        <v>284436.8</v>
      </c>
      <c r="E88" s="3" t="str">
        <f t="shared" si="3"/>
        <v>9051262343.8</v>
      </c>
    </row>
    <row r="89" spans="1:5" ht="24.75" x14ac:dyDescent="0.7">
      <c r="A89" s="1" t="s">
        <v>184</v>
      </c>
      <c r="B89" s="1" t="s">
        <v>185</v>
      </c>
      <c r="C89" s="1" t="s">
        <v>186</v>
      </c>
      <c r="D89" s="3" t="str">
        <f t="shared" si="2"/>
        <v>24982</v>
      </c>
      <c r="E89" s="3" t="str">
        <f t="shared" si="3"/>
        <v>741076788</v>
      </c>
    </row>
    <row r="90" spans="1:5" ht="24.75" x14ac:dyDescent="0.7">
      <c r="A90" s="1" t="s">
        <v>55</v>
      </c>
      <c r="B90" s="1" t="s">
        <v>56</v>
      </c>
      <c r="C90" s="1" t="s">
        <v>57</v>
      </c>
      <c r="D90" s="3">
        <f t="shared" si="2"/>
        <v>45556</v>
      </c>
      <c r="E90" s="3">
        <f t="shared" si="3"/>
        <v>4034980709</v>
      </c>
    </row>
    <row r="91" spans="1:5" ht="24.75" x14ac:dyDescent="0.7">
      <c r="A91" s="1" t="s">
        <v>55</v>
      </c>
      <c r="B91" s="1" t="s">
        <v>231</v>
      </c>
      <c r="C91" s="1" t="s">
        <v>279</v>
      </c>
      <c r="D91" s="3" t="str">
        <f t="shared" si="2"/>
        <v>44</v>
      </c>
      <c r="E91" s="3" t="str">
        <f t="shared" si="3"/>
        <v>4727954</v>
      </c>
    </row>
    <row r="92" spans="1:5" ht="24.75" x14ac:dyDescent="0.7">
      <c r="A92" s="1" t="s">
        <v>152</v>
      </c>
      <c r="B92" s="1" t="s">
        <v>189</v>
      </c>
      <c r="C92" s="1" t="s">
        <v>190</v>
      </c>
      <c r="D92" s="3">
        <f t="shared" si="2"/>
        <v>14219.35</v>
      </c>
      <c r="E92" s="3">
        <f t="shared" si="3"/>
        <v>1540783860.53</v>
      </c>
    </row>
    <row r="93" spans="1:5" ht="24.75" x14ac:dyDescent="0.7">
      <c r="A93" s="1" t="s">
        <v>152</v>
      </c>
      <c r="B93" s="1" t="s">
        <v>153</v>
      </c>
      <c r="C93" s="1" t="s">
        <v>154</v>
      </c>
      <c r="D93" s="3" t="str">
        <f t="shared" si="2"/>
        <v>6742.92</v>
      </c>
      <c r="E93" s="3" t="str">
        <f t="shared" si="3"/>
        <v>829836689.16</v>
      </c>
    </row>
    <row r="94" spans="1:5" ht="24.75" x14ac:dyDescent="0.7">
      <c r="A94" s="1" t="s">
        <v>22</v>
      </c>
      <c r="B94" s="1" t="s">
        <v>23</v>
      </c>
      <c r="C94" s="1" t="s">
        <v>24</v>
      </c>
      <c r="D94" s="3" t="str">
        <f t="shared" si="2"/>
        <v>138873</v>
      </c>
      <c r="E94" s="3" t="str">
        <f t="shared" si="3"/>
        <v>7392426992</v>
      </c>
    </row>
    <row r="95" spans="1:5" ht="24.75" x14ac:dyDescent="0.7">
      <c r="A95" s="1" t="s">
        <v>83</v>
      </c>
      <c r="B95" s="1" t="s">
        <v>84</v>
      </c>
      <c r="C95" s="1" t="s">
        <v>85</v>
      </c>
      <c r="D95" s="3">
        <f t="shared" si="2"/>
        <v>111020</v>
      </c>
      <c r="E95" s="3">
        <f t="shared" si="3"/>
        <v>4558458234</v>
      </c>
    </row>
    <row r="96" spans="1:5" ht="24.75" x14ac:dyDescent="0.7">
      <c r="A96" s="1" t="s">
        <v>83</v>
      </c>
      <c r="B96" s="1" t="s">
        <v>126</v>
      </c>
      <c r="C96" s="1" t="s">
        <v>127</v>
      </c>
      <c r="D96" s="3" t="str">
        <f t="shared" si="2"/>
        <v>31546</v>
      </c>
      <c r="E96" s="3" t="str">
        <f t="shared" si="3"/>
        <v>1311719224</v>
      </c>
    </row>
    <row r="97" spans="1:5" ht="24.75" x14ac:dyDescent="0.7">
      <c r="A97" s="1" t="s">
        <v>290</v>
      </c>
      <c r="B97" s="1" t="s">
        <v>291</v>
      </c>
      <c r="C97" s="1" t="s">
        <v>292</v>
      </c>
      <c r="D97" s="3" t="str">
        <f t="shared" si="2"/>
        <v>4594</v>
      </c>
      <c r="E97" s="3" t="str">
        <f t="shared" si="3"/>
        <v>265474585</v>
      </c>
    </row>
    <row r="98" spans="1:5" ht="24.75" x14ac:dyDescent="0.7">
      <c r="A98" s="1" t="s">
        <v>310</v>
      </c>
      <c r="B98" s="1" t="s">
        <v>311</v>
      </c>
      <c r="C98" s="1" t="s">
        <v>312</v>
      </c>
      <c r="D98" s="3" t="str">
        <f t="shared" si="2"/>
        <v>2243.24</v>
      </c>
      <c r="E98" s="3" t="str">
        <f t="shared" si="3"/>
        <v>186555506.4</v>
      </c>
    </row>
    <row r="99" spans="1:5" ht="24.75" x14ac:dyDescent="0.7">
      <c r="A99" s="1" t="s">
        <v>225</v>
      </c>
      <c r="B99" s="1" t="s">
        <v>226</v>
      </c>
      <c r="C99" s="1" t="s">
        <v>227</v>
      </c>
      <c r="D99" s="3" t="str">
        <f t="shared" si="2"/>
        <v>5578</v>
      </c>
      <c r="E99" s="3" t="str">
        <f t="shared" si="3"/>
        <v>520805327</v>
      </c>
    </row>
    <row r="100" spans="1:5" ht="24.75" x14ac:dyDescent="0.7">
      <c r="A100" s="1" t="s">
        <v>293</v>
      </c>
      <c r="B100" s="1" t="s">
        <v>294</v>
      </c>
      <c r="C100" s="1" t="s">
        <v>295</v>
      </c>
      <c r="D100" s="3" t="str">
        <f t="shared" si="2"/>
        <v>3175</v>
      </c>
      <c r="E100" s="3" t="str">
        <f t="shared" si="3"/>
        <v>231400661</v>
      </c>
    </row>
    <row r="101" spans="1:5" ht="24.75" x14ac:dyDescent="0.7">
      <c r="A101" s="1" t="s">
        <v>103</v>
      </c>
      <c r="B101" s="1" t="s">
        <v>308</v>
      </c>
      <c r="C101" s="1" t="s">
        <v>309</v>
      </c>
      <c r="D101" s="3">
        <f t="shared" si="2"/>
        <v>21069.4</v>
      </c>
      <c r="E101" s="3">
        <f t="shared" si="3"/>
        <v>1961308214</v>
      </c>
    </row>
    <row r="102" spans="1:5" ht="24.75" x14ac:dyDescent="0.7">
      <c r="A102" s="1" t="s">
        <v>103</v>
      </c>
      <c r="B102" s="1" t="s">
        <v>104</v>
      </c>
      <c r="C102" s="1" t="s">
        <v>105</v>
      </c>
      <c r="D102" s="3" t="str">
        <f t="shared" si="2"/>
        <v>18628</v>
      </c>
      <c r="E102" s="3" t="str">
        <f t="shared" si="3"/>
        <v>1772281228</v>
      </c>
    </row>
    <row r="103" spans="1:5" ht="24.75" x14ac:dyDescent="0.7">
      <c r="A103" s="1" t="s">
        <v>7</v>
      </c>
      <c r="B103" s="1" t="s">
        <v>8</v>
      </c>
      <c r="C103" s="1" t="s">
        <v>9</v>
      </c>
      <c r="D103" s="3">
        <f t="shared" si="2"/>
        <v>375373.05600600003</v>
      </c>
      <c r="E103" s="3">
        <f t="shared" si="3"/>
        <v>28151632768.720001</v>
      </c>
    </row>
    <row r="104" spans="1:5" ht="24.75" x14ac:dyDescent="0.7">
      <c r="A104" s="1" t="s">
        <v>7</v>
      </c>
      <c r="B104" s="1" t="s">
        <v>10</v>
      </c>
      <c r="C104" s="1" t="s">
        <v>11</v>
      </c>
      <c r="D104" s="3" t="str">
        <f t="shared" si="2"/>
        <v>148651</v>
      </c>
      <c r="E104" s="3" t="str">
        <f t="shared" si="3"/>
        <v>15986801058</v>
      </c>
    </row>
    <row r="105" spans="1:5" ht="24.75" x14ac:dyDescent="0.7">
      <c r="A105" s="1" t="s">
        <v>58</v>
      </c>
      <c r="B105" s="1" t="s">
        <v>325</v>
      </c>
      <c r="C105" s="1" t="s">
        <v>326</v>
      </c>
      <c r="D105" s="3">
        <f t="shared" si="2"/>
        <v>142194</v>
      </c>
      <c r="E105" s="3">
        <f t="shared" si="3"/>
        <v>3211151439</v>
      </c>
    </row>
    <row r="106" spans="1:5" ht="24.75" x14ac:dyDescent="0.7">
      <c r="A106" s="1" t="s">
        <v>58</v>
      </c>
      <c r="B106" s="1" t="s">
        <v>59</v>
      </c>
      <c r="C106" s="1" t="s">
        <v>60</v>
      </c>
      <c r="D106" s="3" t="str">
        <f t="shared" si="2"/>
        <v>141050</v>
      </c>
      <c r="E106" s="3" t="str">
        <f t="shared" si="3"/>
        <v>3171048930</v>
      </c>
    </row>
    <row r="107" spans="1:5" ht="24.75" x14ac:dyDescent="0.7">
      <c r="A107" s="1" t="s">
        <v>287</v>
      </c>
      <c r="B107" s="1" t="s">
        <v>288</v>
      </c>
      <c r="C107" s="1" t="s">
        <v>289</v>
      </c>
      <c r="D107" s="3" t="str">
        <f t="shared" si="2"/>
        <v>10959.16</v>
      </c>
      <c r="E107" s="3" t="str">
        <f t="shared" si="3"/>
        <v>266769204.84</v>
      </c>
    </row>
    <row r="108" spans="1:5" ht="24.75" x14ac:dyDescent="0.7">
      <c r="A108" s="1" t="s">
        <v>37</v>
      </c>
      <c r="B108" s="1" t="s">
        <v>277</v>
      </c>
      <c r="C108" s="1" t="s">
        <v>278</v>
      </c>
      <c r="D108" s="3">
        <f t="shared" si="2"/>
        <v>76643</v>
      </c>
      <c r="E108" s="3">
        <f t="shared" si="3"/>
        <v>6387465458</v>
      </c>
    </row>
    <row r="109" spans="1:5" ht="24.75" x14ac:dyDescent="0.7">
      <c r="A109" s="1" t="s">
        <v>37</v>
      </c>
      <c r="B109" s="1" t="s">
        <v>38</v>
      </c>
      <c r="C109" s="1" t="s">
        <v>39</v>
      </c>
      <c r="D109" s="3" t="str">
        <f t="shared" si="2"/>
        <v>62934</v>
      </c>
      <c r="E109" s="3" t="str">
        <f t="shared" si="3"/>
        <v>5988114470</v>
      </c>
    </row>
    <row r="110" spans="1:5" ht="24.75" x14ac:dyDescent="0.7">
      <c r="A110" s="1" t="s">
        <v>214</v>
      </c>
      <c r="B110" s="1" t="s">
        <v>215</v>
      </c>
      <c r="C110" s="1" t="s">
        <v>216</v>
      </c>
      <c r="D110" s="3" t="str">
        <f t="shared" si="2"/>
        <v>11067</v>
      </c>
      <c r="E110" s="3" t="str">
        <f t="shared" si="3"/>
        <v>586122451</v>
      </c>
    </row>
    <row r="111" spans="1:5" ht="24.75" x14ac:dyDescent="0.7">
      <c r="A111" s="1" t="s">
        <v>63</v>
      </c>
      <c r="B111" s="1" t="s">
        <v>145</v>
      </c>
      <c r="C111" s="1" t="s">
        <v>146</v>
      </c>
      <c r="D111" s="3">
        <f t="shared" si="2"/>
        <v>31134.05</v>
      </c>
      <c r="E111" s="3">
        <f t="shared" si="3"/>
        <v>4133422723.75</v>
      </c>
    </row>
    <row r="112" spans="1:5" ht="24.75" x14ac:dyDescent="0.7">
      <c r="A112" s="1" t="s">
        <v>63</v>
      </c>
      <c r="B112" s="1" t="s">
        <v>64</v>
      </c>
      <c r="C112" s="1" t="s">
        <v>65</v>
      </c>
      <c r="D112" s="3" t="str">
        <f t="shared" si="2"/>
        <v>17660</v>
      </c>
      <c r="E112" s="3" t="str">
        <f t="shared" si="3"/>
        <v>2935750830</v>
      </c>
    </row>
    <row r="113" spans="1:5" ht="24.75" x14ac:dyDescent="0.7">
      <c r="A113" s="1" t="s">
        <v>107</v>
      </c>
      <c r="B113" s="1" t="s">
        <v>108</v>
      </c>
      <c r="C113" s="1" t="s">
        <v>109</v>
      </c>
      <c r="D113" s="3" t="str">
        <f t="shared" si="2"/>
        <v>38718.5</v>
      </c>
      <c r="E113" s="3" t="str">
        <f t="shared" si="3"/>
        <v>2358857018.5</v>
      </c>
    </row>
    <row r="114" spans="1:5" ht="24.75" x14ac:dyDescent="0.7">
      <c r="A114" s="1" t="s">
        <v>4</v>
      </c>
      <c r="B114" s="1" t="s">
        <v>40</v>
      </c>
      <c r="C114" s="1" t="s">
        <v>41</v>
      </c>
      <c r="D114" s="3">
        <f t="shared" si="2"/>
        <v>698773.6</v>
      </c>
      <c r="E114" s="3">
        <f t="shared" si="3"/>
        <v>33291869362</v>
      </c>
    </row>
    <row r="115" spans="1:5" ht="24.75" x14ac:dyDescent="0.7">
      <c r="A115" s="1" t="s">
        <v>4</v>
      </c>
      <c r="B115" s="1" t="s">
        <v>5</v>
      </c>
      <c r="C115" s="1" t="s">
        <v>6</v>
      </c>
      <c r="D115" s="3" t="str">
        <f t="shared" si="2"/>
        <v>537468</v>
      </c>
      <c r="E115" s="3" t="str">
        <f t="shared" si="3"/>
        <v>28395668968</v>
      </c>
    </row>
    <row r="116" spans="1:5" ht="24.75" x14ac:dyDescent="0.7">
      <c r="A116" s="1" t="s">
        <v>44</v>
      </c>
      <c r="B116" s="1" t="s">
        <v>45</v>
      </c>
      <c r="C116" s="1" t="s">
        <v>46</v>
      </c>
      <c r="D116" s="3">
        <f t="shared" si="2"/>
        <v>70341</v>
      </c>
      <c r="E116" s="3">
        <f t="shared" si="3"/>
        <v>4836734943</v>
      </c>
    </row>
    <row r="117" spans="1:5" ht="24.75" x14ac:dyDescent="0.7">
      <c r="A117" s="1" t="s">
        <v>44</v>
      </c>
      <c r="B117" s="1" t="s">
        <v>271</v>
      </c>
      <c r="C117" s="1" t="s">
        <v>272</v>
      </c>
      <c r="D117" s="3" t="str">
        <f t="shared" si="2"/>
        <v>132</v>
      </c>
      <c r="E117" s="3" t="str">
        <f t="shared" si="3"/>
        <v>5566572</v>
      </c>
    </row>
    <row r="118" spans="1:5" ht="24.75" x14ac:dyDescent="0.7">
      <c r="A118" s="1" t="s">
        <v>89</v>
      </c>
      <c r="B118" s="1" t="s">
        <v>90</v>
      </c>
      <c r="C118" s="1" t="s">
        <v>91</v>
      </c>
      <c r="D118" s="3" t="str">
        <f t="shared" si="2"/>
        <v>62899</v>
      </c>
      <c r="E118" s="3" t="str">
        <f t="shared" si="3"/>
        <v>3089743570</v>
      </c>
    </row>
    <row r="119" spans="1:5" ht="24.75" x14ac:dyDescent="0.7">
      <c r="A119" s="1" t="s">
        <v>1</v>
      </c>
      <c r="B119" s="1" t="s">
        <v>2</v>
      </c>
      <c r="C119" s="1" t="s">
        <v>3</v>
      </c>
      <c r="D119" s="3">
        <f t="shared" si="2"/>
        <v>573670.80099999998</v>
      </c>
      <c r="E119" s="3">
        <f t="shared" si="3"/>
        <v>21707162276</v>
      </c>
    </row>
    <row r="120" spans="1:5" ht="24.75" x14ac:dyDescent="0.7">
      <c r="A120" s="1" t="s">
        <v>1</v>
      </c>
      <c r="B120" s="1" t="s">
        <v>20</v>
      </c>
      <c r="C120" s="1" t="s">
        <v>21</v>
      </c>
      <c r="D120" s="3" t="str">
        <f t="shared" si="2"/>
        <v>284540.8</v>
      </c>
      <c r="E120" s="3" t="str">
        <f t="shared" si="3"/>
        <v>8969812483</v>
      </c>
    </row>
    <row r="121" spans="1:5" ht="24.75" x14ac:dyDescent="0.7">
      <c r="A121" s="1" t="s">
        <v>253</v>
      </c>
      <c r="B121" s="1" t="s">
        <v>254</v>
      </c>
      <c r="C121" s="1" t="s">
        <v>255</v>
      </c>
      <c r="D121" s="3">
        <f t="shared" si="2"/>
        <v>5467.4</v>
      </c>
      <c r="E121" s="3">
        <f t="shared" si="3"/>
        <v>478250875</v>
      </c>
    </row>
    <row r="122" spans="1:5" ht="24.75" x14ac:dyDescent="0.7">
      <c r="A122" s="1" t="s">
        <v>253</v>
      </c>
      <c r="B122" s="1" t="s">
        <v>275</v>
      </c>
      <c r="C122" s="1" t="s">
        <v>276</v>
      </c>
      <c r="D122" s="3" t="str">
        <f t="shared" si="2"/>
        <v>100</v>
      </c>
      <c r="E122" s="3" t="str">
        <f t="shared" si="3"/>
        <v>5000000</v>
      </c>
    </row>
    <row r="123" spans="1:5" ht="24.75" x14ac:dyDescent="0.7">
      <c r="A123" s="1" t="s">
        <v>284</v>
      </c>
      <c r="B123" s="1" t="s">
        <v>285</v>
      </c>
      <c r="C123" s="1" t="s">
        <v>286</v>
      </c>
      <c r="D123" s="3" t="str">
        <f t="shared" si="2"/>
        <v>5208</v>
      </c>
      <c r="E123" s="3" t="str">
        <f t="shared" si="3"/>
        <v>355877893</v>
      </c>
    </row>
    <row r="124" spans="1:5" ht="24.75" x14ac:dyDescent="0.7">
      <c r="A124" s="1" t="s">
        <v>247</v>
      </c>
      <c r="B124" s="1" t="s">
        <v>248</v>
      </c>
      <c r="C124" s="1" t="s">
        <v>249</v>
      </c>
      <c r="D124" s="3">
        <f t="shared" si="2"/>
        <v>7879</v>
      </c>
      <c r="E124" s="3">
        <f t="shared" si="3"/>
        <v>537729196</v>
      </c>
    </row>
    <row r="125" spans="1:5" ht="24.75" x14ac:dyDescent="0.7">
      <c r="A125" s="1" t="s">
        <v>247</v>
      </c>
      <c r="B125" s="1" t="s">
        <v>256</v>
      </c>
      <c r="C125" s="1" t="s">
        <v>257</v>
      </c>
      <c r="D125" s="3" t="str">
        <f t="shared" si="2"/>
        <v>200</v>
      </c>
      <c r="E125" s="3" t="str">
        <f t="shared" si="3"/>
        <v>50471200</v>
      </c>
    </row>
    <row r="126" spans="1:5" ht="24.75" x14ac:dyDescent="0.7">
      <c r="A126" s="1" t="s">
        <v>331</v>
      </c>
      <c r="B126" s="1" t="s">
        <v>296</v>
      </c>
      <c r="C126" s="1" t="s">
        <v>332</v>
      </c>
      <c r="D126" s="3" t="str">
        <f t="shared" si="2"/>
        <v>60</v>
      </c>
      <c r="E126" s="3" t="str">
        <f t="shared" si="3"/>
        <v>378480</v>
      </c>
    </row>
    <row r="127" spans="1:5" ht="24.75" x14ac:dyDescent="0.7">
      <c r="A127" s="1" t="s">
        <v>241</v>
      </c>
      <c r="B127" s="1" t="s">
        <v>242</v>
      </c>
      <c r="C127" s="1" t="s">
        <v>243</v>
      </c>
      <c r="D127" s="3" t="str">
        <f t="shared" si="2"/>
        <v>5340.8</v>
      </c>
      <c r="E127" s="3" t="str">
        <f t="shared" si="3"/>
        <v>487496485.4</v>
      </c>
    </row>
    <row r="128" spans="1:5" ht="24.75" x14ac:dyDescent="0.7">
      <c r="A128" s="1" t="s">
        <v>142</v>
      </c>
      <c r="B128" s="1" t="s">
        <v>232</v>
      </c>
      <c r="C128" s="1" t="s">
        <v>233</v>
      </c>
      <c r="D128" s="3">
        <f t="shared" si="2"/>
        <v>33702</v>
      </c>
      <c r="E128" s="3">
        <f t="shared" si="3"/>
        <v>1617463014</v>
      </c>
    </row>
    <row r="129" spans="1:5" ht="24.75" x14ac:dyDescent="0.7">
      <c r="A129" s="1" t="s">
        <v>142</v>
      </c>
      <c r="B129" s="1" t="s">
        <v>143</v>
      </c>
      <c r="C129" s="1" t="s">
        <v>144</v>
      </c>
      <c r="D129" s="3" t="str">
        <f t="shared" si="2"/>
        <v>26774</v>
      </c>
      <c r="E129" s="3" t="str">
        <f t="shared" si="3"/>
        <v>1107350486</v>
      </c>
    </row>
  </sheetData>
  <sortState ref="A2:C129">
    <sortCondition ref="A2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rightToLeft="1" tabSelected="1" workbookViewId="0">
      <selection sqref="A1:C78"/>
    </sheetView>
  </sheetViews>
  <sheetFormatPr defaultRowHeight="24.75" x14ac:dyDescent="0.7"/>
  <cols>
    <col min="1" max="1" width="31.140625" customWidth="1"/>
    <col min="2" max="2" width="25.140625" style="3" customWidth="1"/>
    <col min="3" max="3" width="34.28515625" style="3" customWidth="1"/>
  </cols>
  <sheetData>
    <row r="1" spans="1:13" ht="30.75" x14ac:dyDescent="0.9">
      <c r="A1" s="16"/>
      <c r="B1" s="14" t="s">
        <v>336</v>
      </c>
      <c r="C1" s="15"/>
    </row>
    <row r="2" spans="1:13" x14ac:dyDescent="0.7">
      <c r="A2" s="11" t="s">
        <v>337</v>
      </c>
      <c r="B2" s="12" t="s">
        <v>333</v>
      </c>
      <c r="C2" s="13" t="s">
        <v>334</v>
      </c>
    </row>
    <row r="3" spans="1:13" x14ac:dyDescent="0.7">
      <c r="A3" s="4" t="s">
        <v>100</v>
      </c>
      <c r="B3" s="5">
        <v>40960</v>
      </c>
      <c r="C3" s="6">
        <v>3278552678</v>
      </c>
    </row>
    <row r="4" spans="1:13" x14ac:dyDescent="0.7">
      <c r="A4" s="4" t="s">
        <v>121</v>
      </c>
      <c r="B4" s="5">
        <v>11806</v>
      </c>
      <c r="C4" s="6">
        <v>1452964178</v>
      </c>
    </row>
    <row r="5" spans="1:13" x14ac:dyDescent="0.7">
      <c r="A5" s="4" t="s">
        <v>47</v>
      </c>
      <c r="B5" s="5">
        <v>185407.8</v>
      </c>
      <c r="C5" s="6">
        <v>7551030716</v>
      </c>
    </row>
    <row r="6" spans="1:13" x14ac:dyDescent="0.7">
      <c r="A6" s="4" t="s">
        <v>94</v>
      </c>
      <c r="B6" s="5" t="s">
        <v>95</v>
      </c>
      <c r="C6" s="6" t="s">
        <v>96</v>
      </c>
      <c r="M6" s="10"/>
    </row>
    <row r="7" spans="1:13" x14ac:dyDescent="0.7">
      <c r="A7" s="4" t="s">
        <v>34</v>
      </c>
      <c r="B7" s="5">
        <v>121739</v>
      </c>
      <c r="C7" s="6">
        <v>5152607982</v>
      </c>
    </row>
    <row r="8" spans="1:13" x14ac:dyDescent="0.7">
      <c r="A8" s="4" t="s">
        <v>169</v>
      </c>
      <c r="B8" s="5" t="s">
        <v>170</v>
      </c>
      <c r="C8" s="6" t="s">
        <v>171</v>
      </c>
    </row>
    <row r="9" spans="1:13" x14ac:dyDescent="0.7">
      <c r="A9" s="4" t="s">
        <v>228</v>
      </c>
      <c r="B9" s="5">
        <v>4476</v>
      </c>
      <c r="C9" s="6">
        <v>201814660</v>
      </c>
    </row>
    <row r="10" spans="1:13" x14ac:dyDescent="0.7">
      <c r="A10" s="4" t="s">
        <v>268</v>
      </c>
      <c r="B10" s="5" t="s">
        <v>269</v>
      </c>
      <c r="C10" s="6" t="s">
        <v>270</v>
      </c>
    </row>
    <row r="11" spans="1:13" x14ac:dyDescent="0.7">
      <c r="A11" s="4" t="s">
        <v>134</v>
      </c>
      <c r="B11" s="5">
        <v>33992.770000000004</v>
      </c>
      <c r="C11" s="6">
        <v>1805789807.75</v>
      </c>
    </row>
    <row r="12" spans="1:13" x14ac:dyDescent="0.7">
      <c r="A12" s="4" t="s">
        <v>220</v>
      </c>
      <c r="B12" s="5" t="s">
        <v>221</v>
      </c>
      <c r="C12" s="6" t="s">
        <v>222</v>
      </c>
    </row>
    <row r="13" spans="1:13" x14ac:dyDescent="0.7">
      <c r="A13" s="4" t="s">
        <v>244</v>
      </c>
      <c r="B13" s="5" t="s">
        <v>245</v>
      </c>
      <c r="C13" s="6" t="s">
        <v>246</v>
      </c>
    </row>
    <row r="14" spans="1:13" x14ac:dyDescent="0.7">
      <c r="A14" s="4" t="s">
        <v>177</v>
      </c>
      <c r="B14" s="5">
        <v>23199</v>
      </c>
      <c r="C14" s="6">
        <v>1367868485</v>
      </c>
    </row>
    <row r="15" spans="1:13" x14ac:dyDescent="0.7">
      <c r="A15" s="4" t="s">
        <v>149</v>
      </c>
      <c r="B15" s="5">
        <v>30694.2</v>
      </c>
      <c r="C15" s="6">
        <v>1920548574</v>
      </c>
    </row>
    <row r="16" spans="1:13" x14ac:dyDescent="0.7">
      <c r="A16" s="4" t="s">
        <v>193</v>
      </c>
      <c r="B16" s="5">
        <v>9067.2000000000007</v>
      </c>
      <c r="C16" s="6">
        <v>728824548</v>
      </c>
    </row>
    <row r="17" spans="1:3" x14ac:dyDescent="0.7">
      <c r="A17" s="4" t="s">
        <v>262</v>
      </c>
      <c r="B17" s="5" t="s">
        <v>263</v>
      </c>
      <c r="C17" s="6" t="s">
        <v>264</v>
      </c>
    </row>
    <row r="18" spans="1:3" x14ac:dyDescent="0.7">
      <c r="A18" s="4" t="s">
        <v>313</v>
      </c>
      <c r="B18" s="5" t="s">
        <v>314</v>
      </c>
      <c r="C18" s="6" t="s">
        <v>315</v>
      </c>
    </row>
    <row r="19" spans="1:3" x14ac:dyDescent="0.7">
      <c r="A19" s="4" t="s">
        <v>115</v>
      </c>
      <c r="B19" s="5">
        <v>55796</v>
      </c>
      <c r="C19" s="6">
        <v>1735808893</v>
      </c>
    </row>
    <row r="20" spans="1:3" x14ac:dyDescent="0.7">
      <c r="A20" s="4" t="s">
        <v>172</v>
      </c>
      <c r="B20" s="5">
        <v>53973</v>
      </c>
      <c r="C20" s="6">
        <v>1101764348</v>
      </c>
    </row>
    <row r="21" spans="1:3" x14ac:dyDescent="0.7">
      <c r="A21" s="4" t="s">
        <v>86</v>
      </c>
      <c r="B21" s="5">
        <v>98258.82</v>
      </c>
      <c r="C21" s="6">
        <v>3419209327.54</v>
      </c>
    </row>
    <row r="22" spans="1:3" x14ac:dyDescent="0.7">
      <c r="A22" s="4" t="s">
        <v>217</v>
      </c>
      <c r="B22" s="5">
        <v>20781.8</v>
      </c>
      <c r="C22" s="6">
        <v>423368899.39999998</v>
      </c>
    </row>
    <row r="23" spans="1:3" x14ac:dyDescent="0.7">
      <c r="A23" s="4" t="s">
        <v>131</v>
      </c>
      <c r="B23" s="5">
        <v>31019.510000000002</v>
      </c>
      <c r="C23" s="6">
        <v>2200062367.1999998</v>
      </c>
    </row>
    <row r="24" spans="1:3" x14ac:dyDescent="0.7">
      <c r="A24" s="4" t="s">
        <v>301</v>
      </c>
      <c r="B24" s="5" t="s">
        <v>302</v>
      </c>
      <c r="C24" s="6" t="s">
        <v>303</v>
      </c>
    </row>
    <row r="25" spans="1:3" x14ac:dyDescent="0.7">
      <c r="A25" s="4" t="s">
        <v>211</v>
      </c>
      <c r="B25" s="5">
        <v>12521</v>
      </c>
      <c r="C25" s="6">
        <v>666815771</v>
      </c>
    </row>
    <row r="26" spans="1:3" x14ac:dyDescent="0.7">
      <c r="A26" s="4" t="s">
        <v>52</v>
      </c>
      <c r="B26" s="5">
        <v>69973</v>
      </c>
      <c r="C26" s="6">
        <v>4392805354</v>
      </c>
    </row>
    <row r="27" spans="1:3" x14ac:dyDescent="0.7">
      <c r="A27" s="4" t="s">
        <v>97</v>
      </c>
      <c r="B27" s="5">
        <v>97068</v>
      </c>
      <c r="C27" s="6">
        <v>2884270597</v>
      </c>
    </row>
    <row r="28" spans="1:3" x14ac:dyDescent="0.7">
      <c r="A28" s="4" t="s">
        <v>80</v>
      </c>
      <c r="B28" s="5">
        <v>70039.7</v>
      </c>
      <c r="C28" s="6">
        <v>3067859823.5</v>
      </c>
    </row>
    <row r="29" spans="1:3" x14ac:dyDescent="0.7">
      <c r="A29" s="4" t="s">
        <v>166</v>
      </c>
      <c r="B29" s="5">
        <v>13134.809795000001</v>
      </c>
      <c r="C29" s="6">
        <v>1024522129.2</v>
      </c>
    </row>
    <row r="30" spans="1:3" x14ac:dyDescent="0.7">
      <c r="A30" s="4" t="s">
        <v>12</v>
      </c>
      <c r="B30" s="5">
        <v>150194.005</v>
      </c>
      <c r="C30" s="6">
        <v>13551753189</v>
      </c>
    </row>
    <row r="31" spans="1:3" x14ac:dyDescent="0.7">
      <c r="A31" s="4" t="s">
        <v>137</v>
      </c>
      <c r="B31" s="5">
        <v>17279</v>
      </c>
      <c r="C31" s="6">
        <v>1359371333</v>
      </c>
    </row>
    <row r="32" spans="1:3" x14ac:dyDescent="0.7">
      <c r="A32" s="4" t="s">
        <v>74</v>
      </c>
      <c r="B32" s="5">
        <v>65803.600000000006</v>
      </c>
      <c r="C32" s="6">
        <v>3101508116.4000001</v>
      </c>
    </row>
    <row r="33" spans="1:3" x14ac:dyDescent="0.7">
      <c r="A33" s="4" t="s">
        <v>69</v>
      </c>
      <c r="B33" s="5">
        <v>120268.2</v>
      </c>
      <c r="C33" s="6">
        <v>6547900145.8000002</v>
      </c>
    </row>
    <row r="34" spans="1:3" x14ac:dyDescent="0.7">
      <c r="A34" s="4" t="s">
        <v>238</v>
      </c>
      <c r="B34" s="5">
        <v>4051.823801</v>
      </c>
      <c r="C34" s="6">
        <v>359301124</v>
      </c>
    </row>
    <row r="35" spans="1:3" x14ac:dyDescent="0.7">
      <c r="A35" s="4" t="s">
        <v>31</v>
      </c>
      <c r="B35" s="5">
        <v>88336.94</v>
      </c>
      <c r="C35" s="6">
        <v>7549222160.0199995</v>
      </c>
    </row>
    <row r="36" spans="1:3" x14ac:dyDescent="0.7">
      <c r="A36" s="4" t="s">
        <v>25</v>
      </c>
      <c r="B36" s="5">
        <v>381984</v>
      </c>
      <c r="C36" s="6">
        <v>11426725181</v>
      </c>
    </row>
    <row r="37" spans="1:3" x14ac:dyDescent="0.7">
      <c r="A37" s="4" t="s">
        <v>327</v>
      </c>
      <c r="B37" s="5" t="s">
        <v>328</v>
      </c>
      <c r="C37" s="6" t="s">
        <v>329</v>
      </c>
    </row>
    <row r="38" spans="1:3" x14ac:dyDescent="0.7">
      <c r="A38" s="4" t="s">
        <v>265</v>
      </c>
      <c r="B38" s="5">
        <v>5571</v>
      </c>
      <c r="C38" s="6">
        <v>220087411</v>
      </c>
    </row>
    <row r="39" spans="1:3" x14ac:dyDescent="0.7">
      <c r="A39" s="4" t="s">
        <v>155</v>
      </c>
      <c r="B39" s="5">
        <v>29649.5</v>
      </c>
      <c r="C39" s="6">
        <v>1601473442.5</v>
      </c>
    </row>
    <row r="40" spans="1:3" x14ac:dyDescent="0.7">
      <c r="A40" s="4" t="s">
        <v>318</v>
      </c>
      <c r="B40" s="5" t="s">
        <v>319</v>
      </c>
      <c r="C40" s="6" t="s">
        <v>320</v>
      </c>
    </row>
    <row r="41" spans="1:3" x14ac:dyDescent="0.7">
      <c r="A41" s="4" t="s">
        <v>208</v>
      </c>
      <c r="B41" s="5">
        <v>17820</v>
      </c>
      <c r="C41" s="6">
        <v>741645992</v>
      </c>
    </row>
    <row r="42" spans="1:3" x14ac:dyDescent="0.7">
      <c r="A42" s="4" t="s">
        <v>66</v>
      </c>
      <c r="B42" s="5">
        <v>119681.01</v>
      </c>
      <c r="C42" s="6">
        <v>4323851299.2199993</v>
      </c>
    </row>
    <row r="43" spans="1:3" x14ac:dyDescent="0.7">
      <c r="A43" s="4" t="s">
        <v>77</v>
      </c>
      <c r="B43" s="5">
        <v>141602.85</v>
      </c>
      <c r="C43" s="6">
        <v>4975336831.4099998</v>
      </c>
    </row>
    <row r="44" spans="1:3" x14ac:dyDescent="0.7">
      <c r="A44" s="4" t="s">
        <v>200</v>
      </c>
      <c r="B44" s="5">
        <v>27506.2</v>
      </c>
      <c r="C44" s="6">
        <v>1113569622</v>
      </c>
    </row>
    <row r="45" spans="1:3" x14ac:dyDescent="0.7">
      <c r="A45" s="4" t="s">
        <v>118</v>
      </c>
      <c r="B45" s="5">
        <v>53542.7</v>
      </c>
      <c r="C45" s="6">
        <v>2519512222.9000001</v>
      </c>
    </row>
    <row r="46" spans="1:3" x14ac:dyDescent="0.7">
      <c r="A46" s="4" t="s">
        <v>250</v>
      </c>
      <c r="B46" s="5">
        <v>12716</v>
      </c>
      <c r="C46" s="6">
        <v>493483070</v>
      </c>
    </row>
    <row r="47" spans="1:3" x14ac:dyDescent="0.7">
      <c r="A47" s="4" t="s">
        <v>28</v>
      </c>
      <c r="B47" s="5">
        <v>188507</v>
      </c>
      <c r="C47" s="6">
        <v>7992502074</v>
      </c>
    </row>
    <row r="48" spans="1:3" x14ac:dyDescent="0.7">
      <c r="A48" s="4" t="s">
        <v>112</v>
      </c>
      <c r="B48" s="5">
        <v>69436.709999999992</v>
      </c>
      <c r="C48" s="6">
        <v>2761035848.6900001</v>
      </c>
    </row>
    <row r="49" spans="1:3" x14ac:dyDescent="0.7">
      <c r="A49" s="4" t="s">
        <v>205</v>
      </c>
      <c r="B49" s="5">
        <v>10020</v>
      </c>
      <c r="C49" s="6">
        <v>510446740</v>
      </c>
    </row>
    <row r="50" spans="1:3" x14ac:dyDescent="0.7">
      <c r="A50" s="4" t="s">
        <v>128</v>
      </c>
      <c r="B50" s="5" t="s">
        <v>129</v>
      </c>
      <c r="C50" s="6" t="s">
        <v>130</v>
      </c>
    </row>
    <row r="51" spans="1:3" x14ac:dyDescent="0.7">
      <c r="A51" s="4" t="s">
        <v>15</v>
      </c>
      <c r="B51" s="5">
        <v>566492.80000000005</v>
      </c>
      <c r="C51" s="6">
        <v>16496729961.799999</v>
      </c>
    </row>
    <row r="52" spans="1:3" x14ac:dyDescent="0.7">
      <c r="A52" s="4" t="s">
        <v>184</v>
      </c>
      <c r="B52" s="5" t="s">
        <v>185</v>
      </c>
      <c r="C52" s="6" t="s">
        <v>186</v>
      </c>
    </row>
    <row r="53" spans="1:3" x14ac:dyDescent="0.7">
      <c r="A53" s="4" t="s">
        <v>55</v>
      </c>
      <c r="B53" s="5">
        <v>45556</v>
      </c>
      <c r="C53" s="6">
        <v>4034980709</v>
      </c>
    </row>
    <row r="54" spans="1:3" x14ac:dyDescent="0.7">
      <c r="A54" s="4" t="s">
        <v>152</v>
      </c>
      <c r="B54" s="5">
        <v>14219.35</v>
      </c>
      <c r="C54" s="6">
        <v>1540783860.53</v>
      </c>
    </row>
    <row r="55" spans="1:3" x14ac:dyDescent="0.7">
      <c r="A55" s="4" t="s">
        <v>22</v>
      </c>
      <c r="B55" s="5" t="s">
        <v>23</v>
      </c>
      <c r="C55" s="6" t="s">
        <v>24</v>
      </c>
    </row>
    <row r="56" spans="1:3" x14ac:dyDescent="0.7">
      <c r="A56" s="4" t="s">
        <v>83</v>
      </c>
      <c r="B56" s="5">
        <v>111020</v>
      </c>
      <c r="C56" s="6">
        <v>4558458234</v>
      </c>
    </row>
    <row r="57" spans="1:3" x14ac:dyDescent="0.7">
      <c r="A57" s="4" t="s">
        <v>290</v>
      </c>
      <c r="B57" s="5" t="s">
        <v>291</v>
      </c>
      <c r="C57" s="6" t="s">
        <v>292</v>
      </c>
    </row>
    <row r="58" spans="1:3" x14ac:dyDescent="0.7">
      <c r="A58" s="4" t="s">
        <v>310</v>
      </c>
      <c r="B58" s="5" t="s">
        <v>311</v>
      </c>
      <c r="C58" s="6" t="s">
        <v>312</v>
      </c>
    </row>
    <row r="59" spans="1:3" x14ac:dyDescent="0.7">
      <c r="A59" s="4" t="s">
        <v>225</v>
      </c>
      <c r="B59" s="5" t="s">
        <v>226</v>
      </c>
      <c r="C59" s="6" t="s">
        <v>227</v>
      </c>
    </row>
    <row r="60" spans="1:3" x14ac:dyDescent="0.7">
      <c r="A60" s="4" t="s">
        <v>293</v>
      </c>
      <c r="B60" s="5" t="s">
        <v>294</v>
      </c>
      <c r="C60" s="6" t="s">
        <v>295</v>
      </c>
    </row>
    <row r="61" spans="1:3" x14ac:dyDescent="0.7">
      <c r="A61" s="4" t="s">
        <v>103</v>
      </c>
      <c r="B61" s="5">
        <v>21069.4</v>
      </c>
      <c r="C61" s="6">
        <v>1961308214</v>
      </c>
    </row>
    <row r="62" spans="1:3" x14ac:dyDescent="0.7">
      <c r="A62" s="4" t="s">
        <v>7</v>
      </c>
      <c r="B62" s="5">
        <v>375373.05600600003</v>
      </c>
      <c r="C62" s="6">
        <v>28151632768.720001</v>
      </c>
    </row>
    <row r="63" spans="1:3" x14ac:dyDescent="0.7">
      <c r="A63" s="4" t="s">
        <v>58</v>
      </c>
      <c r="B63" s="5">
        <v>142194</v>
      </c>
      <c r="C63" s="6">
        <v>3211151439</v>
      </c>
    </row>
    <row r="64" spans="1:3" x14ac:dyDescent="0.7">
      <c r="A64" s="4" t="s">
        <v>287</v>
      </c>
      <c r="B64" s="5" t="s">
        <v>288</v>
      </c>
      <c r="C64" s="6" t="s">
        <v>289</v>
      </c>
    </row>
    <row r="65" spans="1:3" x14ac:dyDescent="0.7">
      <c r="A65" s="4" t="s">
        <v>37</v>
      </c>
      <c r="B65" s="5">
        <v>76643</v>
      </c>
      <c r="C65" s="6">
        <v>6387465458</v>
      </c>
    </row>
    <row r="66" spans="1:3" x14ac:dyDescent="0.7">
      <c r="A66" s="4" t="s">
        <v>214</v>
      </c>
      <c r="B66" s="5" t="s">
        <v>215</v>
      </c>
      <c r="C66" s="6" t="s">
        <v>216</v>
      </c>
    </row>
    <row r="67" spans="1:3" x14ac:dyDescent="0.7">
      <c r="A67" s="4" t="s">
        <v>63</v>
      </c>
      <c r="B67" s="5">
        <v>31134.05</v>
      </c>
      <c r="C67" s="6">
        <v>4133422723.75</v>
      </c>
    </row>
    <row r="68" spans="1:3" x14ac:dyDescent="0.7">
      <c r="A68" s="4" t="s">
        <v>107</v>
      </c>
      <c r="B68" s="5" t="s">
        <v>108</v>
      </c>
      <c r="C68" s="6" t="s">
        <v>109</v>
      </c>
    </row>
    <row r="69" spans="1:3" x14ac:dyDescent="0.7">
      <c r="A69" s="4" t="s">
        <v>4</v>
      </c>
      <c r="B69" s="5">
        <v>698773.6</v>
      </c>
      <c r="C69" s="6">
        <v>33291869362</v>
      </c>
    </row>
    <row r="70" spans="1:3" x14ac:dyDescent="0.7">
      <c r="A70" s="4" t="s">
        <v>44</v>
      </c>
      <c r="B70" s="5">
        <v>70341</v>
      </c>
      <c r="C70" s="6">
        <v>4836734943</v>
      </c>
    </row>
    <row r="71" spans="1:3" x14ac:dyDescent="0.7">
      <c r="A71" s="4" t="s">
        <v>89</v>
      </c>
      <c r="B71" s="5" t="s">
        <v>90</v>
      </c>
      <c r="C71" s="6" t="s">
        <v>91</v>
      </c>
    </row>
    <row r="72" spans="1:3" x14ac:dyDescent="0.7">
      <c r="A72" s="4" t="s">
        <v>1</v>
      </c>
      <c r="B72" s="5">
        <v>573670.80099999998</v>
      </c>
      <c r="C72" s="6">
        <v>21707162276</v>
      </c>
    </row>
    <row r="73" spans="1:3" x14ac:dyDescent="0.7">
      <c r="A73" s="4" t="s">
        <v>253</v>
      </c>
      <c r="B73" s="5">
        <v>5467.4</v>
      </c>
      <c r="C73" s="6">
        <v>478250875</v>
      </c>
    </row>
    <row r="74" spans="1:3" x14ac:dyDescent="0.7">
      <c r="A74" s="4" t="s">
        <v>284</v>
      </c>
      <c r="B74" s="5" t="s">
        <v>285</v>
      </c>
      <c r="C74" s="6" t="s">
        <v>286</v>
      </c>
    </row>
    <row r="75" spans="1:3" x14ac:dyDescent="0.7">
      <c r="A75" s="4" t="s">
        <v>247</v>
      </c>
      <c r="B75" s="5">
        <v>7879</v>
      </c>
      <c r="C75" s="6">
        <v>537729196</v>
      </c>
    </row>
    <row r="76" spans="1:3" x14ac:dyDescent="0.7">
      <c r="A76" s="4" t="s">
        <v>331</v>
      </c>
      <c r="B76" s="5" t="s">
        <v>296</v>
      </c>
      <c r="C76" s="6" t="s">
        <v>332</v>
      </c>
    </row>
    <row r="77" spans="1:3" x14ac:dyDescent="0.7">
      <c r="A77" s="4" t="s">
        <v>241</v>
      </c>
      <c r="B77" s="5" t="s">
        <v>242</v>
      </c>
      <c r="C77" s="6" t="s">
        <v>243</v>
      </c>
    </row>
    <row r="78" spans="1:3" x14ac:dyDescent="0.7">
      <c r="A78" s="7" t="s">
        <v>142</v>
      </c>
      <c r="B78" s="8">
        <v>33702</v>
      </c>
      <c r="C78" s="9">
        <v>1617463014</v>
      </c>
    </row>
  </sheetData>
  <pageMargins left="0.25" right="0.25" top="0.75" bottom="0.75" header="0.3" footer="0.3"/>
  <pageSetup paperSize="9" orientation="portrait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گزارش ایجاد شده در تاریخ  1398 </vt:lpstr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مریم زمانیان</dc:creator>
  <cp:lastModifiedBy>مریم زمانیان</cp:lastModifiedBy>
  <cp:lastPrinted>2019-12-24T12:43:18Z</cp:lastPrinted>
  <dcterms:created xsi:type="dcterms:W3CDTF">2019-12-24T10:52:16Z</dcterms:created>
  <dcterms:modified xsi:type="dcterms:W3CDTF">2019-12-24T12:43:57Z</dcterms:modified>
</cp:coreProperties>
</file>